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新HP大阪府協会②\5guide\2021R3\sounen\"/>
    </mc:Choice>
  </mc:AlternateContent>
  <xr:revisionPtr revIDLastSave="0" documentId="13_ncr:1_{B815FBEB-98D8-41D7-B17D-C02FC30E2F33}" xr6:coauthVersionLast="46" xr6:coauthVersionMax="46" xr10:uidLastSave="{00000000-0000-0000-0000-000000000000}"/>
  <bookViews>
    <workbookView xWindow="-120" yWindow="-120" windowWidth="20730" windowHeight="11160" xr2:uid="{CB989589-9D3A-47E3-BC36-20811FC9B840}"/>
  </bookViews>
  <sheets>
    <sheet name="申込書（印刷用）" sheetId="1" r:id="rId1"/>
  </sheets>
  <externalReferences>
    <externalReference r:id="rId2"/>
  </externalReferences>
  <definedNames>
    <definedName name="_xlnm.Print_Area" localSheetId="0">'申込書（印刷用）'!$A$1:$AL$57</definedName>
    <definedName name="左右リスト">[1]選手名簿!#REF!</definedName>
    <definedName name="指導者資格">[1]選手名簿!$H$67:$H$72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K19" i="1"/>
  <c r="F19" i="1"/>
  <c r="K18" i="1"/>
  <c r="F18" i="1"/>
  <c r="G17" i="1"/>
  <c r="R16" i="1"/>
  <c r="G16" i="1"/>
  <c r="E13" i="1"/>
  <c r="H9" i="1"/>
  <c r="F8" i="1"/>
  <c r="F26" i="1" s="1"/>
  <c r="F7" i="1"/>
  <c r="F25" i="1" s="1"/>
  <c r="AD5" i="1"/>
  <c r="AD2" i="1"/>
</calcChain>
</file>

<file path=xl/sharedStrings.xml><?xml version="1.0" encoding="utf-8"?>
<sst xmlns="http://schemas.openxmlformats.org/spreadsheetml/2006/main" count="36" uniqueCount="33">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</sst>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0" xfId="0" applyFont="1" applyAlignment="1">
      <alignment horizontal="distributed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1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161925</xdr:colOff>
      <xdr:row>8</xdr:row>
      <xdr:rowOff>38100</xdr:rowOff>
    </xdr:from>
    <xdr:to>
      <xdr:col>44</xdr:col>
      <xdr:colOff>19050</xdr:colOff>
      <xdr:row>14</xdr:row>
      <xdr:rowOff>161925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4E6425B3-F9FB-4987-ABD3-EBBF887B1542}"/>
            </a:ext>
          </a:extLst>
        </xdr:cNvPr>
        <xdr:cNvSpPr/>
      </xdr:nvSpPr>
      <xdr:spPr>
        <a:xfrm>
          <a:off x="7962900" y="1752600"/>
          <a:ext cx="3286125" cy="1314450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9;&#26377;&#12395;&#12354;&#12387;&#12383;&#12487;&#12540;&#12479;&#65288;&#22823;&#20250;&#35201;&#38917;&#65289;\&#22823;&#20250;&#35201;&#38917;\&#29983;&#28079;&#31278;&#21029;\2021\2021&#22766;&#24180;\2021&#22766;&#241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用)"/>
      <sheetName val="抽選会案内原稿"/>
      <sheetName val="抽選会案内（印刷用）"/>
      <sheetName val="抽選会案内 (理事用)"/>
      <sheetName val="申込書原稿"/>
      <sheetName val="申込書（印刷用）"/>
      <sheetName val="選手名簿"/>
    </sheetNames>
    <sheetDataSet>
      <sheetData sheetId="0">
        <row r="4">
          <cell r="B4" t="str">
            <v>兼　第21回日本スポーツマスターズ大会</v>
          </cell>
        </row>
      </sheetData>
      <sheetData sheetId="1"/>
      <sheetData sheetId="2"/>
      <sheetData sheetId="3">
        <row r="33">
          <cell r="P33" t="str">
            <v>（日本協会チーム登録料</v>
          </cell>
          <cell r="Y33" t="str">
            <v>6,000</v>
          </cell>
          <cell r="AB33" t="str">
            <v>円含む・振込）</v>
          </cell>
        </row>
      </sheetData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44283</v>
          </cell>
        </row>
        <row r="7">
          <cell r="F7" t="str">
            <v>第</v>
          </cell>
          <cell r="H7">
            <v>36</v>
          </cell>
          <cell r="J7" t="str">
            <v>回</v>
          </cell>
          <cell r="M7" t="str">
            <v>全日本壮年ソフトボール大会</v>
          </cell>
        </row>
        <row r="9">
          <cell r="H9" t="str">
            <v>大阪府予選会 参加申込書</v>
          </cell>
        </row>
        <row r="13">
          <cell r="A13" t="str">
            <v>つきましては、下記の参加申込書に必要事項を記入の上、</v>
          </cell>
          <cell r="T13">
            <v>2021</v>
          </cell>
          <cell r="W13" t="str">
            <v>年</v>
          </cell>
          <cell r="X13" t="str">
            <v>4月16日（金）</v>
          </cell>
          <cell r="AD13" t="str">
            <v>16時までに</v>
          </cell>
        </row>
        <row r="16">
          <cell r="G16" t="str">
            <v>大阪府ソフトボール協会　　　</v>
          </cell>
          <cell r="R16" t="str">
            <v>メールアドレス</v>
          </cell>
          <cell r="W16" t="str">
            <v>E-mail：sf-osaka@juno.ocn.ne.jp</v>
          </cell>
        </row>
        <row r="17">
          <cell r="G17" t="str">
            <v>〒５４３－００４２　大阪市天王寺区鳥ｹ辻１－３－２３　Ｋ’Ｓ　スクエア　４０１</v>
          </cell>
        </row>
        <row r="18">
          <cell r="F18" t="str">
            <v>参加料　</v>
          </cell>
          <cell r="J18" t="str">
            <v>1チーム　</v>
          </cell>
          <cell r="M18" t="str">
            <v>23,000</v>
          </cell>
          <cell r="P18" t="str">
            <v>円</v>
          </cell>
        </row>
        <row r="19">
          <cell r="F19" t="str">
            <v>選手登録料</v>
          </cell>
          <cell r="K19" t="str">
            <v>（監督・コーチ・選手）×300円（参加料と共に振込ください）</v>
          </cell>
        </row>
      </sheetData>
      <sheetData sheetId="10"/>
      <sheetData sheetId="11">
        <row r="67">
          <cell r="H67" t="str">
            <v>公認ソフトボールコーチ</v>
          </cell>
        </row>
        <row r="68">
          <cell r="H68" t="str">
            <v>公認ソフトボール上級コーチ</v>
          </cell>
        </row>
        <row r="69">
          <cell r="H69" t="str">
            <v>公認ソフトボール指導員</v>
          </cell>
        </row>
        <row r="70">
          <cell r="H70" t="str">
            <v>公認ソフトボール上級指導員</v>
          </cell>
        </row>
        <row r="71">
          <cell r="H71" t="str">
            <v>公認ソフトボール準指導員</v>
          </cell>
        </row>
        <row r="72">
          <cell r="H72" t="str">
            <v>暫定資格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2929-BFA8-4711-8A22-E6D59E648131}">
  <sheetPr>
    <tabColor rgb="FF7030A0"/>
  </sheetPr>
  <dimension ref="A1:AL57"/>
  <sheetViews>
    <sheetView tabSelected="1" workbookViewId="0">
      <selection activeCell="F22" sqref="F22:Q22"/>
    </sheetView>
  </sheetViews>
  <sheetFormatPr defaultRowHeight="18.75" x14ac:dyDescent="0.4"/>
  <cols>
    <col min="1" max="39" width="2.625" customWidth="1"/>
  </cols>
  <sheetData>
    <row r="1" spans="2:38" s="1" customFormat="1" ht="6" customHeight="1" x14ac:dyDescent="0.4">
      <c r="B1" s="106"/>
      <c r="C1" s="106"/>
      <c r="D1" s="106"/>
      <c r="E1" s="106"/>
      <c r="F1" s="106"/>
      <c r="G1" s="106"/>
      <c r="H1" s="106"/>
      <c r="I1" s="106"/>
      <c r="J1" s="106"/>
    </row>
    <row r="2" spans="2:38" s="1" customFormat="1" ht="19.5" x14ac:dyDescent="0.4">
      <c r="AD2" s="107">
        <f>[1]申込書原稿!AD2</f>
        <v>44283</v>
      </c>
      <c r="AE2" s="107"/>
      <c r="AF2" s="107"/>
      <c r="AG2" s="107"/>
      <c r="AH2" s="107"/>
      <c r="AI2" s="107"/>
      <c r="AJ2" s="107"/>
      <c r="AK2" s="107"/>
      <c r="AL2" s="107"/>
    </row>
    <row r="3" spans="2:38" s="1" customFormat="1" ht="24" x14ac:dyDescent="0.4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78" t="s">
        <v>1</v>
      </c>
      <c r="AE4" s="78"/>
      <c r="AF4" s="78"/>
      <c r="AG4" s="78"/>
      <c r="AH4" s="78"/>
      <c r="AI4" s="78"/>
      <c r="AJ4" s="78"/>
      <c r="AK4" s="78"/>
      <c r="AL4" s="78"/>
    </row>
    <row r="5" spans="2:38" s="1" customFormat="1" ht="18" customHeight="1" x14ac:dyDescent="0.4">
      <c r="AD5" s="78" t="str">
        <f>[1]抽選会案内原稿!AD5</f>
        <v>理事長　増田恭</v>
      </c>
      <c r="AE5" s="78"/>
      <c r="AF5" s="78"/>
      <c r="AG5" s="78"/>
      <c r="AH5" s="78"/>
      <c r="AI5" s="78"/>
      <c r="AJ5" s="78"/>
      <c r="AK5" s="78"/>
      <c r="AL5" s="78"/>
    </row>
    <row r="6" spans="2:38" s="1" customFormat="1" ht="9" customHeight="1" x14ac:dyDescent="0.4"/>
    <row r="7" spans="2:38" s="1" customFormat="1" ht="26.25" customHeight="1" x14ac:dyDescent="0.4">
      <c r="F7" s="98" t="str">
        <f>CONCATENATE([1]申込書原稿!F7,[1]申込書原稿!H7,[1]申込書原稿!J7,[1]申込書原稿!M7)</f>
        <v>第36回全日本壮年ソフトボール大会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</row>
    <row r="8" spans="2:38" s="1" customFormat="1" ht="26.25" customHeight="1" x14ac:dyDescent="0.4">
      <c r="F8" s="98" t="str">
        <f>[1]年度別変更横目記入一覧!B4</f>
        <v>兼　第21回日本スポーツマスターズ大会</v>
      </c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2:38" s="1" customFormat="1" ht="12" customHeight="1" x14ac:dyDescent="0.4">
      <c r="H9" s="49" t="str">
        <f>[1]申込書原稿!H9</f>
        <v>大阪府予選会 参加申込書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</row>
    <row r="10" spans="2:38" s="1" customFormat="1" ht="12" customHeight="1" x14ac:dyDescent="0.4"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</row>
    <row r="11" spans="2:38" s="1" customFormat="1" ht="11.25" customHeight="1" x14ac:dyDescent="0.4"/>
    <row r="12" spans="2:38" s="1" customFormat="1" ht="19.5" customHeight="1" x14ac:dyDescent="0.4">
      <c r="F12" s="1" t="s">
        <v>2</v>
      </c>
    </row>
    <row r="13" spans="2:38" s="1" customFormat="1" ht="19.5" customHeight="1" x14ac:dyDescent="0.4">
      <c r="E13" s="1" t="str">
        <f>[1]申込書原稿!A13&amp;[1]申込書原稿!T13&amp;[1]申込書原稿!W13&amp;[1]申込書原稿!X13&amp;[1]申込書原稿!AD13</f>
        <v>つきましては、下記の参加申込書に必要事項を記入の上、2021年4月16日（金）16時までに</v>
      </c>
    </row>
    <row r="14" spans="2:38" s="1" customFormat="1" ht="19.5" customHeight="1" x14ac:dyDescent="0.4">
      <c r="E14" s="1" t="s">
        <v>3</v>
      </c>
    </row>
    <row r="15" spans="2:38" s="1" customFormat="1" ht="15" customHeight="1" x14ac:dyDescent="0.4">
      <c r="E15" s="1" t="s">
        <v>4</v>
      </c>
      <c r="F15" s="1" t="s">
        <v>5</v>
      </c>
    </row>
    <row r="16" spans="2:38" s="1" customFormat="1" ht="15" customHeight="1" x14ac:dyDescent="0.4">
      <c r="G16" s="1" t="str">
        <f>[1]申込書原稿!G16</f>
        <v>大阪府ソフトボール協会　　　</v>
      </c>
      <c r="R16" s="1" t="str">
        <f>[1]申込書原稿!R16&amp;[1]申込書原稿!W16</f>
        <v>メールアドレスE-mail：sf-osaka@juno.ocn.ne.jp</v>
      </c>
      <c r="T16" s="3"/>
    </row>
    <row r="17" spans="1:38" s="1" customFormat="1" ht="15" customHeight="1" x14ac:dyDescent="0.4">
      <c r="G17" s="1" t="str">
        <f>[1]申込書原稿!G17</f>
        <v>〒５４３－００４２　大阪市天王寺区鳥ｹ辻１－３－２３　Ｋ’Ｓ　スクエア　４０１</v>
      </c>
      <c r="T17" s="3"/>
    </row>
    <row r="18" spans="1:38" s="1" customFormat="1" ht="15" customHeight="1" x14ac:dyDescent="0.4">
      <c r="E18" s="1" t="s">
        <v>4</v>
      </c>
      <c r="F18" s="1" t="str">
        <f>[1]申込書原稿!F18</f>
        <v>参加料　</v>
      </c>
      <c r="K18" s="1" t="str">
        <f>[1]申込書原稿!J18&amp;[1]申込書原稿!M18&amp;[1]申込書原稿!P18&amp;[1]大会要項原稿!P33&amp;[1]大会要項原稿!Y33&amp;[1]大会要項原稿!AB33</f>
        <v>1チーム　23,000円（日本協会チーム登録料6,000円含む・振込）</v>
      </c>
      <c r="T18" s="3"/>
    </row>
    <row r="19" spans="1:38" s="1" customFormat="1" ht="15" customHeight="1" x14ac:dyDescent="0.4">
      <c r="E19" s="1" t="s">
        <v>4</v>
      </c>
      <c r="F19" s="1" t="str">
        <f>[1]申込書原稿!F19</f>
        <v>選手登録料</v>
      </c>
      <c r="K19" s="1" t="str">
        <f>[1]申込書原稿!K19</f>
        <v>（監督・コーチ・選手）×300円（参加料と共に振込ください）</v>
      </c>
      <c r="T19" s="3"/>
    </row>
    <row r="20" spans="1:38" s="1" customFormat="1" ht="15" customHeight="1" thickBot="1" x14ac:dyDescent="0.45">
      <c r="S20" s="99" t="s">
        <v>6</v>
      </c>
      <c r="T20" s="99"/>
      <c r="U20" s="99"/>
      <c r="V20" s="99"/>
      <c r="W20" s="99"/>
      <c r="X20" s="99"/>
    </row>
    <row r="21" spans="1:38" s="1" customFormat="1" ht="15" customHeight="1" x14ac:dyDescent="0.4">
      <c r="F21" s="4" t="s">
        <v>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S21" s="7" t="s">
        <v>7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</row>
    <row r="22" spans="1:38" s="1" customFormat="1" ht="15" customHeight="1" thickBot="1" x14ac:dyDescent="0.45">
      <c r="F22" s="103" t="s">
        <v>8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5"/>
      <c r="S22" s="100" t="s">
        <v>9</v>
      </c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</row>
    <row r="23" spans="1:38" s="1" customFormat="1" ht="9" customHeight="1" x14ac:dyDescent="0.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s="1" customFormat="1" ht="9" customHeight="1" x14ac:dyDescent="0.4"/>
    <row r="25" spans="1:38" s="1" customFormat="1" ht="30.75" customHeight="1" x14ac:dyDescent="0.4">
      <c r="F25" s="98" t="str">
        <f>F7</f>
        <v>第36回全日本壮年ソフトボール大会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</row>
    <row r="26" spans="1:38" s="1" customFormat="1" ht="30.75" customHeight="1" x14ac:dyDescent="0.4">
      <c r="F26" s="98" t="str">
        <f>F8</f>
        <v>兼　第21回日本スポーツマスターズ大会</v>
      </c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8" s="1" customFormat="1" ht="6.75" customHeight="1" x14ac:dyDescent="0.4"/>
    <row r="28" spans="1:38" s="1" customFormat="1" ht="14.25" customHeight="1" x14ac:dyDescent="0.4">
      <c r="H28" s="49" t="str">
        <f>H9</f>
        <v>大阪府予選会 参加申込書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</row>
    <row r="29" spans="1:38" s="1" customFormat="1" ht="14.25" customHeight="1" x14ac:dyDescent="0.4"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</row>
    <row r="30" spans="1:38" s="1" customFormat="1" ht="5.25" customHeight="1" x14ac:dyDescent="0.4"/>
    <row r="31" spans="1:38" s="1" customFormat="1" ht="19.5" x14ac:dyDescent="0.4">
      <c r="E31" s="49" t="s">
        <v>10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AB31" s="12"/>
      <c r="AC31" s="13"/>
      <c r="AD31" s="13"/>
      <c r="AE31" s="13"/>
      <c r="AF31" s="13"/>
      <c r="AG31" s="13"/>
      <c r="AH31" s="13"/>
      <c r="AI31" s="13"/>
      <c r="AJ31" s="13"/>
      <c r="AK31" s="14"/>
    </row>
    <row r="32" spans="1:38" s="1" customFormat="1" ht="19.5" x14ac:dyDescent="0.4"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AB32" s="96" t="s">
        <v>11</v>
      </c>
      <c r="AC32" s="52"/>
      <c r="AD32" s="52"/>
      <c r="AE32" s="52"/>
      <c r="AF32" s="52"/>
      <c r="AG32" s="52"/>
      <c r="AH32" s="52"/>
      <c r="AI32" s="52"/>
      <c r="AJ32" s="52"/>
      <c r="AK32" s="97"/>
    </row>
    <row r="33" spans="1:37" s="1" customFormat="1" ht="19.5" x14ac:dyDescent="0.4">
      <c r="AB33" s="96"/>
      <c r="AC33" s="52"/>
      <c r="AD33" s="52"/>
      <c r="AE33" s="52"/>
      <c r="AF33" s="52"/>
      <c r="AG33" s="52"/>
      <c r="AH33" s="52"/>
      <c r="AI33" s="52"/>
      <c r="AJ33" s="52"/>
      <c r="AK33" s="97"/>
    </row>
    <row r="34" spans="1:37" s="1" customFormat="1" ht="20.25" customHeight="1" x14ac:dyDescent="0.4">
      <c r="S34" s="1" t="s">
        <v>12</v>
      </c>
      <c r="V34" s="1" t="s">
        <v>13</v>
      </c>
      <c r="Y34" s="1" t="s">
        <v>14</v>
      </c>
      <c r="AB34" s="15"/>
      <c r="AD34" s="52" t="s">
        <v>15</v>
      </c>
      <c r="AE34" s="52"/>
      <c r="AF34" s="52"/>
      <c r="AG34" s="52"/>
      <c r="AH34" s="52"/>
      <c r="AI34" s="52"/>
      <c r="AK34" s="16"/>
    </row>
    <row r="35" spans="1:37" s="1" customFormat="1" ht="19.5" x14ac:dyDescent="0.4">
      <c r="A35" s="43" t="s">
        <v>16</v>
      </c>
      <c r="B35" s="75"/>
      <c r="C35" s="75"/>
      <c r="D35" s="75"/>
      <c r="E35" s="75"/>
      <c r="F35" s="75"/>
      <c r="G35" s="75"/>
      <c r="H35" s="76"/>
      <c r="I35" s="90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2"/>
      <c r="AB35" s="15"/>
      <c r="AK35" s="16"/>
    </row>
    <row r="36" spans="1:37" s="1" customFormat="1" ht="19.5" x14ac:dyDescent="0.4">
      <c r="A36" s="80"/>
      <c r="B36" s="81"/>
      <c r="C36" s="81"/>
      <c r="D36" s="81"/>
      <c r="E36" s="81"/>
      <c r="F36" s="81"/>
      <c r="G36" s="81"/>
      <c r="H36" s="8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AB36" s="15"/>
      <c r="AK36" s="16"/>
    </row>
    <row r="37" spans="1:37" s="1" customFormat="1" ht="19.5" x14ac:dyDescent="0.4">
      <c r="A37" s="43" t="s">
        <v>17</v>
      </c>
      <c r="B37" s="75"/>
      <c r="C37" s="75"/>
      <c r="D37" s="75"/>
      <c r="E37" s="75"/>
      <c r="F37" s="75"/>
      <c r="G37" s="75"/>
      <c r="H37" s="76"/>
      <c r="I37" s="90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2"/>
      <c r="AB37" s="15"/>
      <c r="AK37" s="16"/>
    </row>
    <row r="38" spans="1:37" s="1" customFormat="1" ht="19.5" x14ac:dyDescent="0.4">
      <c r="A38" s="80"/>
      <c r="B38" s="81"/>
      <c r="C38" s="81"/>
      <c r="D38" s="81"/>
      <c r="E38" s="81"/>
      <c r="F38" s="81"/>
      <c r="G38" s="81"/>
      <c r="H38" s="82"/>
      <c r="I38" s="93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5"/>
      <c r="AB38" s="15"/>
      <c r="AK38" s="16"/>
    </row>
    <row r="39" spans="1:37" s="1" customFormat="1" ht="16.5" customHeight="1" x14ac:dyDescent="0.4">
      <c r="A39" s="43" t="s">
        <v>18</v>
      </c>
      <c r="B39" s="75"/>
      <c r="C39" s="75"/>
      <c r="D39" s="75"/>
      <c r="E39" s="75"/>
      <c r="F39" s="75"/>
      <c r="G39" s="75"/>
      <c r="H39" s="76"/>
      <c r="I39" s="90"/>
      <c r="J39" s="91"/>
      <c r="K39" s="91"/>
      <c r="L39" s="91"/>
      <c r="M39" s="91"/>
      <c r="N39" s="91"/>
      <c r="O39" s="91"/>
      <c r="P39" s="91"/>
      <c r="Q39" s="13"/>
      <c r="R39" s="13"/>
      <c r="S39" s="13"/>
      <c r="T39" s="13"/>
      <c r="U39" s="13"/>
      <c r="V39" s="13"/>
      <c r="W39" s="13"/>
      <c r="X39" s="13"/>
      <c r="Y39" s="14"/>
      <c r="AB39" s="15"/>
      <c r="AK39" s="16"/>
    </row>
    <row r="40" spans="1:37" s="1" customFormat="1" ht="16.5" customHeight="1" x14ac:dyDescent="0.4">
      <c r="A40" s="80"/>
      <c r="B40" s="81"/>
      <c r="C40" s="81"/>
      <c r="D40" s="81"/>
      <c r="E40" s="81"/>
      <c r="F40" s="81"/>
      <c r="G40" s="81"/>
      <c r="H40" s="82"/>
      <c r="I40" s="93"/>
      <c r="J40" s="94"/>
      <c r="K40" s="94"/>
      <c r="L40" s="94"/>
      <c r="M40" s="94"/>
      <c r="N40" s="94"/>
      <c r="O40" s="94"/>
      <c r="P40" s="94"/>
      <c r="Q40" s="17" t="s">
        <v>19</v>
      </c>
      <c r="R40" s="17"/>
      <c r="S40" s="17"/>
      <c r="T40" s="17"/>
      <c r="U40" s="17"/>
      <c r="V40" s="17"/>
      <c r="W40" s="17"/>
      <c r="X40" s="17"/>
      <c r="Y40" s="18"/>
      <c r="AB40" s="15"/>
      <c r="AK40" s="16"/>
    </row>
    <row r="41" spans="1:37" s="1" customFormat="1" ht="16.5" customHeight="1" x14ac:dyDescent="0.4">
      <c r="A41" s="43" t="s">
        <v>20</v>
      </c>
      <c r="B41" s="75"/>
      <c r="C41" s="75"/>
      <c r="D41" s="75"/>
      <c r="E41" s="75"/>
      <c r="F41" s="75"/>
      <c r="G41" s="75"/>
      <c r="H41" s="76"/>
      <c r="I41" s="90"/>
      <c r="J41" s="91"/>
      <c r="K41" s="91"/>
      <c r="L41" s="91"/>
      <c r="M41" s="91"/>
      <c r="N41" s="91"/>
      <c r="O41" s="91"/>
      <c r="P41" s="91"/>
      <c r="Q41" s="91"/>
      <c r="R41" s="92"/>
      <c r="S41" s="43" t="s">
        <v>21</v>
      </c>
      <c r="T41" s="75"/>
      <c r="U41" s="75"/>
      <c r="V41" s="75"/>
      <c r="W41" s="75"/>
      <c r="X41" s="75"/>
      <c r="Y41" s="76"/>
      <c r="AB41" s="15"/>
      <c r="AK41" s="16"/>
    </row>
    <row r="42" spans="1:37" ht="16.5" customHeight="1" x14ac:dyDescent="0.4">
      <c r="A42" s="80"/>
      <c r="B42" s="81"/>
      <c r="C42" s="81"/>
      <c r="D42" s="81"/>
      <c r="E42" s="81"/>
      <c r="F42" s="81"/>
      <c r="G42" s="81"/>
      <c r="H42" s="82"/>
      <c r="I42" s="93"/>
      <c r="J42" s="94"/>
      <c r="K42" s="94"/>
      <c r="L42" s="94"/>
      <c r="M42" s="94"/>
      <c r="N42" s="94"/>
      <c r="O42" s="94"/>
      <c r="P42" s="94"/>
      <c r="Q42" s="94"/>
      <c r="R42" s="95"/>
      <c r="S42" s="80"/>
      <c r="T42" s="81"/>
      <c r="U42" s="81"/>
      <c r="V42" s="81"/>
      <c r="W42" s="81"/>
      <c r="X42" s="81"/>
      <c r="Y42" s="82"/>
      <c r="AB42" s="19"/>
      <c r="AK42" s="20"/>
    </row>
    <row r="43" spans="1:37" ht="16.5" customHeight="1" x14ac:dyDescent="0.4">
      <c r="A43" s="43" t="s">
        <v>22</v>
      </c>
      <c r="B43" s="44"/>
      <c r="C43" s="44"/>
      <c r="D43" s="44"/>
      <c r="E43" s="44"/>
      <c r="F43" s="44"/>
      <c r="G43" s="44"/>
      <c r="H43" s="45"/>
      <c r="I43" s="28"/>
      <c r="J43" s="29"/>
      <c r="K43" s="29"/>
      <c r="L43" s="29"/>
      <c r="M43" s="29"/>
      <c r="N43" s="29"/>
      <c r="O43" s="29"/>
      <c r="P43" s="29"/>
      <c r="Q43" s="29"/>
      <c r="R43" s="30"/>
      <c r="S43" s="55" t="s">
        <v>23</v>
      </c>
      <c r="T43" s="56"/>
      <c r="U43" s="56"/>
      <c r="V43" s="56"/>
      <c r="W43" s="56"/>
      <c r="X43" s="56"/>
      <c r="Y43" s="57"/>
      <c r="AB43" s="19"/>
      <c r="AK43" s="20"/>
    </row>
    <row r="44" spans="1:37" ht="16.5" customHeight="1" x14ac:dyDescent="0.4">
      <c r="A44" s="46"/>
      <c r="B44" s="47"/>
      <c r="C44" s="47"/>
      <c r="D44" s="47"/>
      <c r="E44" s="47"/>
      <c r="F44" s="47"/>
      <c r="G44" s="47"/>
      <c r="H44" s="48"/>
      <c r="I44" s="31"/>
      <c r="J44" s="32"/>
      <c r="K44" s="32"/>
      <c r="L44" s="32"/>
      <c r="M44" s="32"/>
      <c r="N44" s="32"/>
      <c r="O44" s="32"/>
      <c r="P44" s="32"/>
      <c r="Q44" s="32"/>
      <c r="R44" s="33"/>
      <c r="S44" s="58"/>
      <c r="T44" s="59"/>
      <c r="U44" s="59"/>
      <c r="V44" s="59"/>
      <c r="W44" s="59"/>
      <c r="X44" s="59"/>
      <c r="Y44" s="60"/>
      <c r="AB44" s="19"/>
      <c r="AK44" s="20"/>
    </row>
    <row r="45" spans="1:37" ht="17.25" customHeight="1" x14ac:dyDescent="0.4">
      <c r="A45" s="61" t="s">
        <v>24</v>
      </c>
      <c r="B45" s="62"/>
      <c r="C45" s="62"/>
      <c r="D45" s="62"/>
      <c r="E45" s="62"/>
      <c r="F45" s="62"/>
      <c r="G45" s="62"/>
      <c r="H45" s="63"/>
      <c r="I45" s="43" t="s">
        <v>25</v>
      </c>
      <c r="J45" s="44"/>
      <c r="K45" s="45"/>
      <c r="L45" s="61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1"/>
      <c r="AB45" s="19"/>
      <c r="AK45" s="20"/>
    </row>
    <row r="46" spans="1:37" ht="17.25" customHeight="1" x14ac:dyDescent="0.4">
      <c r="A46" s="64"/>
      <c r="B46" s="65"/>
      <c r="C46" s="65"/>
      <c r="D46" s="65"/>
      <c r="E46" s="65"/>
      <c r="F46" s="65"/>
      <c r="G46" s="65"/>
      <c r="H46" s="66"/>
      <c r="I46" s="46"/>
      <c r="J46" s="47"/>
      <c r="K46" s="48"/>
      <c r="L46" s="72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4"/>
      <c r="AB46" s="19"/>
      <c r="AK46" s="20"/>
    </row>
    <row r="47" spans="1:37" ht="13.5" customHeight="1" x14ac:dyDescent="0.4">
      <c r="A47" s="64"/>
      <c r="B47" s="65"/>
      <c r="C47" s="65"/>
      <c r="D47" s="65"/>
      <c r="E47" s="65"/>
      <c r="F47" s="65"/>
      <c r="G47" s="65"/>
      <c r="H47" s="66"/>
      <c r="I47" s="43" t="s">
        <v>26</v>
      </c>
      <c r="J47" s="75"/>
      <c r="K47" s="76"/>
      <c r="L47" s="21" t="s">
        <v>27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AB47" s="19"/>
      <c r="AK47" s="20"/>
    </row>
    <row r="48" spans="1:37" ht="13.5" customHeight="1" x14ac:dyDescent="0.4">
      <c r="A48" s="64"/>
      <c r="B48" s="65"/>
      <c r="C48" s="65"/>
      <c r="D48" s="65"/>
      <c r="E48" s="65"/>
      <c r="F48" s="65"/>
      <c r="G48" s="65"/>
      <c r="H48" s="66"/>
      <c r="I48" s="77"/>
      <c r="J48" s="78"/>
      <c r="K48" s="79"/>
      <c r="L48" s="83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5"/>
      <c r="AB48" s="19"/>
      <c r="AK48" s="20"/>
    </row>
    <row r="49" spans="1:37" x14ac:dyDescent="0.4">
      <c r="A49" s="64"/>
      <c r="B49" s="65"/>
      <c r="C49" s="65"/>
      <c r="D49" s="65"/>
      <c r="E49" s="65"/>
      <c r="F49" s="65"/>
      <c r="G49" s="65"/>
      <c r="H49" s="66"/>
      <c r="I49" s="80"/>
      <c r="J49" s="81"/>
      <c r="K49" s="82"/>
      <c r="L49" s="86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8"/>
      <c r="AB49" s="19"/>
      <c r="AK49" s="20"/>
    </row>
    <row r="50" spans="1:37" ht="13.5" customHeight="1" x14ac:dyDescent="0.4">
      <c r="A50" s="64"/>
      <c r="B50" s="65"/>
      <c r="C50" s="65"/>
      <c r="D50" s="65"/>
      <c r="E50" s="65"/>
      <c r="F50" s="65"/>
      <c r="G50" s="65"/>
      <c r="H50" s="66"/>
      <c r="I50" s="89" t="s">
        <v>28</v>
      </c>
      <c r="J50" s="44"/>
      <c r="K50" s="45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30"/>
      <c r="AB50" s="19"/>
      <c r="AK50" s="20"/>
    </row>
    <row r="51" spans="1:37" ht="13.5" customHeight="1" x14ac:dyDescent="0.4">
      <c r="A51" s="64"/>
      <c r="B51" s="65"/>
      <c r="C51" s="65"/>
      <c r="D51" s="65"/>
      <c r="E51" s="65"/>
      <c r="F51" s="65"/>
      <c r="G51" s="65"/>
      <c r="H51" s="66"/>
      <c r="I51" s="46"/>
      <c r="J51" s="47"/>
      <c r="K51" s="48"/>
      <c r="L51" s="31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3"/>
      <c r="AB51" s="19"/>
      <c r="AC51" s="34" t="s">
        <v>29</v>
      </c>
      <c r="AD51" s="35"/>
      <c r="AE51" s="35"/>
      <c r="AF51" s="35"/>
      <c r="AG51" s="35"/>
      <c r="AH51" s="35"/>
      <c r="AI51" s="35"/>
      <c r="AJ51" s="36"/>
      <c r="AK51" s="20"/>
    </row>
    <row r="52" spans="1:37" ht="13.5" customHeight="1" x14ac:dyDescent="0.4">
      <c r="A52" s="64"/>
      <c r="B52" s="65"/>
      <c r="C52" s="65"/>
      <c r="D52" s="65"/>
      <c r="E52" s="65"/>
      <c r="F52" s="65"/>
      <c r="G52" s="65"/>
      <c r="H52" s="66"/>
      <c r="I52" s="43" t="s">
        <v>30</v>
      </c>
      <c r="J52" s="44"/>
      <c r="K52" s="45"/>
      <c r="L52" s="28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0"/>
      <c r="AB52" s="19"/>
      <c r="AC52" s="37"/>
      <c r="AD52" s="38"/>
      <c r="AE52" s="38"/>
      <c r="AF52" s="38"/>
      <c r="AG52" s="38"/>
      <c r="AH52" s="38"/>
      <c r="AI52" s="38"/>
      <c r="AJ52" s="39"/>
      <c r="AK52" s="20"/>
    </row>
    <row r="53" spans="1:37" ht="13.5" customHeight="1" x14ac:dyDescent="0.4">
      <c r="A53" s="67"/>
      <c r="B53" s="68"/>
      <c r="C53" s="68"/>
      <c r="D53" s="68"/>
      <c r="E53" s="68"/>
      <c r="F53" s="68"/>
      <c r="G53" s="68"/>
      <c r="H53" s="69"/>
      <c r="I53" s="46"/>
      <c r="J53" s="47"/>
      <c r="K53" s="48"/>
      <c r="L53" s="31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3"/>
      <c r="AB53" s="19"/>
      <c r="AC53" s="37"/>
      <c r="AD53" s="38"/>
      <c r="AE53" s="38"/>
      <c r="AF53" s="38"/>
      <c r="AG53" s="38"/>
      <c r="AH53" s="38"/>
      <c r="AI53" s="38"/>
      <c r="AJ53" s="39"/>
      <c r="AK53" s="20"/>
    </row>
    <row r="54" spans="1:37" ht="19.5" x14ac:dyDescent="0.4">
      <c r="I54" s="23"/>
      <c r="J54" s="23"/>
      <c r="K54" s="23"/>
      <c r="AB54" s="19"/>
      <c r="AC54" s="37"/>
      <c r="AD54" s="38"/>
      <c r="AE54" s="38"/>
      <c r="AF54" s="38"/>
      <c r="AG54" s="38"/>
      <c r="AH54" s="38"/>
      <c r="AI54" s="38"/>
      <c r="AJ54" s="39"/>
      <c r="AK54" s="20"/>
    </row>
    <row r="55" spans="1:37" ht="19.5" x14ac:dyDescent="0.4">
      <c r="A55" s="49" t="s">
        <v>31</v>
      </c>
      <c r="B55" s="49"/>
      <c r="C55" s="49"/>
      <c r="D55" s="49"/>
      <c r="E55" s="49"/>
      <c r="F55" s="49"/>
      <c r="G55" s="49"/>
      <c r="H55" s="49"/>
      <c r="I55" s="23"/>
      <c r="J55" s="23"/>
      <c r="K55" s="23"/>
      <c r="AB55" s="19"/>
      <c r="AC55" s="37"/>
      <c r="AD55" s="38"/>
      <c r="AE55" s="38"/>
      <c r="AF55" s="38"/>
      <c r="AG55" s="38"/>
      <c r="AH55" s="38"/>
      <c r="AI55" s="38"/>
      <c r="AJ55" s="39"/>
      <c r="AK55" s="20"/>
    </row>
    <row r="56" spans="1:37" x14ac:dyDescent="0.4">
      <c r="A56" s="49"/>
      <c r="B56" s="49"/>
      <c r="C56" s="49"/>
      <c r="D56" s="49"/>
      <c r="E56" s="49"/>
      <c r="F56" s="49"/>
      <c r="G56" s="49"/>
      <c r="H56" s="49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2" t="s">
        <v>32</v>
      </c>
      <c r="Y56" s="53"/>
      <c r="AB56" s="19"/>
      <c r="AC56" s="40"/>
      <c r="AD56" s="41"/>
      <c r="AE56" s="41"/>
      <c r="AF56" s="41"/>
      <c r="AG56" s="41"/>
      <c r="AH56" s="41"/>
      <c r="AI56" s="41"/>
      <c r="AJ56" s="42"/>
      <c r="AK56" s="20"/>
    </row>
    <row r="57" spans="1:37" ht="19.5" thickBot="1" x14ac:dyDescent="0.45">
      <c r="A57" s="49"/>
      <c r="B57" s="49"/>
      <c r="C57" s="49"/>
      <c r="D57" s="49"/>
      <c r="E57" s="49"/>
      <c r="F57" s="49"/>
      <c r="G57" s="49"/>
      <c r="H57" s="49"/>
      <c r="I57" s="24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4"/>
      <c r="Y57" s="54"/>
      <c r="AB57" s="25"/>
      <c r="AC57" s="26"/>
      <c r="AD57" s="26"/>
      <c r="AE57" s="26"/>
      <c r="AF57" s="26"/>
      <c r="AG57" s="26"/>
      <c r="AH57" s="26"/>
      <c r="AI57" s="26"/>
      <c r="AJ57" s="26"/>
      <c r="AK57" s="27"/>
    </row>
  </sheetData>
  <mergeCells count="43">
    <mergeCell ref="F26:AF26"/>
    <mergeCell ref="F22:Q22"/>
    <mergeCell ref="B1:J1"/>
    <mergeCell ref="AD2:AL2"/>
    <mergeCell ref="B3:J3"/>
    <mergeCell ref="AD4:AL4"/>
    <mergeCell ref="AD5:AL5"/>
    <mergeCell ref="F7:AF7"/>
    <mergeCell ref="F8:AF8"/>
    <mergeCell ref="H9:AE10"/>
    <mergeCell ref="S20:X20"/>
    <mergeCell ref="S22:AF22"/>
    <mergeCell ref="F25:AF25"/>
    <mergeCell ref="H28:AE29"/>
    <mergeCell ref="E31:Y32"/>
    <mergeCell ref="AB32:AK33"/>
    <mergeCell ref="AD34:AI34"/>
    <mergeCell ref="A35:H36"/>
    <mergeCell ref="I35:Y36"/>
    <mergeCell ref="A37:H38"/>
    <mergeCell ref="I37:Y38"/>
    <mergeCell ref="A39:H40"/>
    <mergeCell ref="I39:P40"/>
    <mergeCell ref="A41:H42"/>
    <mergeCell ref="I41:R42"/>
    <mergeCell ref="S41:Y42"/>
    <mergeCell ref="A43:H44"/>
    <mergeCell ref="I43:R44"/>
    <mergeCell ref="S43:Y44"/>
    <mergeCell ref="A45:H53"/>
    <mergeCell ref="I45:K46"/>
    <mergeCell ref="L45:Y46"/>
    <mergeCell ref="I47:K49"/>
    <mergeCell ref="L48:Y48"/>
    <mergeCell ref="L49:Y49"/>
    <mergeCell ref="I50:K51"/>
    <mergeCell ref="L50:Y51"/>
    <mergeCell ref="AC51:AJ56"/>
    <mergeCell ref="I52:K53"/>
    <mergeCell ref="L52:Y53"/>
    <mergeCell ref="A55:H57"/>
    <mergeCell ref="J56:W57"/>
    <mergeCell ref="X56:Y57"/>
  </mergeCells>
  <phoneticPr fontId="2"/>
  <pageMargins left="0.25" right="0.25" top="0.43" bottom="0.16" header="0.3" footer="0.16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2021-03-28T06:39:47Z</dcterms:created>
  <dcterms:modified xsi:type="dcterms:W3CDTF">2021-04-12T11:15:06Z</dcterms:modified>
</cp:coreProperties>
</file>