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\生涯種別\2021\2021小学生男女\"/>
    </mc:Choice>
  </mc:AlternateContent>
  <xr:revisionPtr revIDLastSave="0" documentId="8_{A47BD595-FF72-45AC-9465-7D047D54CECD}" xr6:coauthVersionLast="46" xr6:coauthVersionMax="46" xr10:uidLastSave="{00000000-0000-0000-0000-000000000000}"/>
  <bookViews>
    <workbookView xWindow="-120" yWindow="-120" windowWidth="20730" windowHeight="11160" xr2:uid="{52AC0CA8-AB7F-4834-A88E-FC475641CC9F}"/>
  </bookViews>
  <sheets>
    <sheet name="申込書（印刷用）" sheetId="1" r:id="rId1"/>
  </sheets>
  <externalReferences>
    <externalReference r:id="rId2"/>
    <externalReference r:id="rId3"/>
    <externalReference r:id="rId4"/>
  </externalReferences>
  <definedNames>
    <definedName name="_xlnm.Print_Area" localSheetId="0">'申込書（印刷用）'!$A$1:$AL$56</definedName>
    <definedName name="team">#REF!</definedName>
    <definedName name="チーム名">[3]チーム名!$B$3:$B$16</definedName>
    <definedName name="左右リスト">[1]選手名簿!#REF!</definedName>
    <definedName name="指導者資格">[1]選手名簿!$H$68:$H$73</definedName>
    <definedName name="府県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1" l="1"/>
  <c r="I50" i="1"/>
  <c r="I48" i="1"/>
  <c r="I35" i="1"/>
  <c r="A35" i="1"/>
  <c r="I17" i="1"/>
  <c r="I16" i="1"/>
  <c r="I15" i="1"/>
  <c r="E13" i="1"/>
  <c r="E12" i="1"/>
  <c r="F11" i="1"/>
  <c r="H9" i="1"/>
  <c r="H23" i="1" s="1"/>
  <c r="F8" i="1"/>
  <c r="F7" i="1"/>
  <c r="F22" i="1" s="1"/>
  <c r="AD5" i="1"/>
  <c r="AD2" i="1"/>
</calcChain>
</file>

<file path=xl/sharedStrings.xml><?xml version="1.0" encoding="utf-8"?>
<sst xmlns="http://schemas.openxmlformats.org/spreadsheetml/2006/main" count="28" uniqueCount="27">
  <si>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</si>
  <si>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</si>
  <si>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</si>
  <si>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</si>
  <si>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</si>
  <si>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</si>
  <si>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</si>
  <si>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</si>
  <si>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</si>
  <si>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</si>
  <si>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</si>
  <si>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</si>
  <si>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</si>
  <si>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</si>
  <si>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</si>
  <si>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</si>
  <si>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</si>
  <si>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</si>
  <si>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</t>
    <rPh sb="0" eb="2">
      <t>カントク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</si>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</sst>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177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9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180975</xdr:rowOff>
    </xdr:from>
    <xdr:to>
      <xdr:col>30</xdr:col>
      <xdr:colOff>47625</xdr:colOff>
      <xdr:row>19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8BF6536-05C5-43BB-A1D9-2391B5752CF8}"/>
            </a:ext>
          </a:extLst>
        </xdr:cNvPr>
        <xdr:cNvSpPr/>
      </xdr:nvSpPr>
      <xdr:spPr>
        <a:xfrm>
          <a:off x="1457325" y="438150"/>
          <a:ext cx="4591050" cy="3295650"/>
        </a:xfrm>
        <a:prstGeom prst="roundRect">
          <a:avLst/>
        </a:prstGeom>
        <a:noFill/>
        <a:ln>
          <a:solidFill>
            <a:srgbClr val="DDDDDD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104775</xdr:colOff>
      <xdr:row>8</xdr:row>
      <xdr:rowOff>0</xdr:rowOff>
    </xdr:from>
    <xdr:to>
      <xdr:col>43</xdr:col>
      <xdr:colOff>647700</xdr:colOff>
      <xdr:row>19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F60BFE42-121E-4B29-893C-A18F566C54F7}"/>
            </a:ext>
          </a:extLst>
        </xdr:cNvPr>
        <xdr:cNvSpPr/>
      </xdr:nvSpPr>
      <xdr:spPr>
        <a:xfrm>
          <a:off x="7905750" y="1581150"/>
          <a:ext cx="3286125" cy="2152650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  <xdr:twoCellAnchor>
    <xdr:from>
      <xdr:col>39</xdr:col>
      <xdr:colOff>171450</xdr:colOff>
      <xdr:row>32</xdr:row>
      <xdr:rowOff>161925</xdr:rowOff>
    </xdr:from>
    <xdr:to>
      <xdr:col>40</xdr:col>
      <xdr:colOff>209550</xdr:colOff>
      <xdr:row>34</xdr:row>
      <xdr:rowOff>161925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61CAFA6-DA38-42A5-B166-77B8C27966BF}"/>
            </a:ext>
          </a:extLst>
        </xdr:cNvPr>
        <xdr:cNvSpPr/>
      </xdr:nvSpPr>
      <xdr:spPr>
        <a:xfrm>
          <a:off x="7972425" y="6219825"/>
          <a:ext cx="723900" cy="36195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3567;&#23398;&#29983;&#30007;&#22899;&#65289;&#22823;&#20250;&#35201;&#38917;&#31561;&#20316;&#25104;&#21407;&#3129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395;&#12354;&#12387;&#12383;&#12487;&#12540;&#12479;&#65288;&#22823;&#20250;&#35201;&#38917;&#65289;/&#22823;&#20250;&#35201;&#38917;/&#29983;&#28079;&#31278;&#21029;/2020/(&#26149;&#23395;&#23567;&#23398;&#29983;&#65289;&#22823;&#20250;&#35201;&#38917;&#31561;&#20316;&#25104;&#21407;&#31295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/&#32068;&#21512;&#12379;&#34920;/2020&#32068;&#21512;&#12379;(13&#12481;&#12540;&#125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名簿"/>
      <sheetName val="年度別変更横目記入一覧"/>
      <sheetName val="表紙 "/>
      <sheetName val="抽選会表紙"/>
      <sheetName val="大会要項原稿"/>
      <sheetName val="大会要項（印刷用）"/>
      <sheetName val="大会要項（プログラム用)"/>
      <sheetName val="抽選会案内原稿"/>
      <sheetName val="抽選会案内（印刷用）"/>
      <sheetName val="抽選会案内 (理事用)"/>
      <sheetName val="申込書原稿"/>
      <sheetName val="申込書（印刷用）"/>
    </sheetNames>
    <sheetDataSet>
      <sheetData sheetId="0">
        <row r="68">
          <cell r="H68" t="str">
            <v>公認ソフトボールコーチ</v>
          </cell>
        </row>
        <row r="69">
          <cell r="H69" t="str">
            <v>公認ソフトボール上級コーチ</v>
          </cell>
        </row>
        <row r="70">
          <cell r="H70" t="str">
            <v>公認ソフトボール指導員</v>
          </cell>
        </row>
        <row r="71">
          <cell r="H71" t="str">
            <v>公認ソフトボール上級指導員</v>
          </cell>
        </row>
        <row r="72">
          <cell r="H72" t="str">
            <v>公認ソフトボール準指導員</v>
          </cell>
        </row>
        <row r="73">
          <cell r="H73" t="str">
            <v>暫定資格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D2">
            <v>44271</v>
          </cell>
        </row>
        <row r="5">
          <cell r="AD5" t="str">
            <v>理事長　増田　恭</v>
          </cell>
        </row>
        <row r="7">
          <cell r="F7" t="str">
            <v>第</v>
          </cell>
          <cell r="H7">
            <v>35</v>
          </cell>
          <cell r="J7" t="str">
            <v>回</v>
          </cell>
          <cell r="M7" t="str">
            <v>全日本小学生男女ソフトボール大会</v>
          </cell>
        </row>
        <row r="8">
          <cell r="F8" t="str">
            <v>大阪府予選会</v>
          </cell>
        </row>
        <row r="9">
          <cell r="H9" t="str">
            <v>大阪府予選会 参加申込書</v>
          </cell>
        </row>
        <row r="12">
          <cell r="B12" t="str">
            <v>標記の予選会を、別紙の大会実施要項により実施致します。</v>
          </cell>
        </row>
        <row r="13">
          <cell r="A13" t="str">
            <v>つきましては、下記の参加申込書に必要事項を記入の上、</v>
          </cell>
          <cell r="T13" t="str">
            <v>2021</v>
          </cell>
          <cell r="W13" t="str">
            <v>年</v>
          </cell>
          <cell r="X13" t="str">
            <v>4月2日（金）</v>
          </cell>
          <cell r="AD13" t="str">
            <v>16時までに</v>
          </cell>
        </row>
        <row r="14">
          <cell r="A14" t="str">
            <v>申込頂きますようお願い致します。</v>
          </cell>
        </row>
        <row r="16">
          <cell r="J16" t="str">
            <v>大阪府ソフトボール協会【アドレス】E-mail：sf-osaka@juno.ocn.ne.jp</v>
          </cell>
        </row>
        <row r="17">
          <cell r="J17" t="str">
            <v>〒543-0042　大阪市天王寺区鳥ｹ辻1-3-23K’Sスクエア401</v>
          </cell>
        </row>
        <row r="18">
          <cell r="J18" t="str">
            <v>１チーム12,000円（日本協会チーム登録料1,500円含む）</v>
          </cell>
        </row>
        <row r="39">
          <cell r="A39" t="str">
            <v>どちらか〇で囲む</v>
          </cell>
          <cell r="I39" t="str">
            <v>男子チーム　・　女子チーム</v>
          </cell>
        </row>
        <row r="52">
          <cell r="I52" t="str">
            <v>携帯</v>
          </cell>
        </row>
        <row r="54">
          <cell r="I54" t="str">
            <v>E-mail</v>
          </cell>
        </row>
        <row r="60">
          <cell r="X60" t="str">
            <v>㊞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裏面（男女) A3横厚生バージョン "/>
      <sheetName val="年度別変更横目記入一覧"/>
      <sheetName val="表紙（男女) A3横厚生バージョン"/>
      <sheetName val="表紙（男女)"/>
      <sheetName val="表紙（男子）"/>
      <sheetName val="表紙（女子） (2)"/>
      <sheetName val="表紙（女子)"/>
      <sheetName val="表紙 (抽選会用)"/>
      <sheetName val="大会要項原稿"/>
      <sheetName val="大会要項（斎藤）"/>
      <sheetName val="大会要項（プログラム用)"/>
      <sheetName val="抽選会案内原稿"/>
      <sheetName val="抽選会案内（斎藤）"/>
      <sheetName val="抽選会案内 (理事用)"/>
      <sheetName val="申込書原稿"/>
      <sheetName val="申込書（斎藤）"/>
      <sheetName val="選手名簿"/>
      <sheetName val="ＱＲコード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会用"/>
      <sheetName val="結果 (2)"/>
      <sheetName val="Sheet1"/>
      <sheetName val="ボード用"/>
      <sheetName val="2019"/>
      <sheetName val="チーム名"/>
      <sheetName val="2019第24回"/>
      <sheetName val="チーム名 (2)"/>
      <sheetName val="ボード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B3" t="str">
            <v>若松</v>
          </cell>
        </row>
        <row r="4">
          <cell r="B4" t="str">
            <v>レッド・ユニオン</v>
          </cell>
        </row>
        <row r="6">
          <cell r="B6" t="str">
            <v>箕面ＭＡＰＬＥ</v>
          </cell>
        </row>
        <row r="7">
          <cell r="B7" t="str">
            <v>豊中ＭＡＲＳ</v>
          </cell>
        </row>
        <row r="8">
          <cell r="B8" t="str">
            <v>日置荘コスモス</v>
          </cell>
        </row>
        <row r="9">
          <cell r="B9" t="str">
            <v>泉ヶ丘</v>
          </cell>
        </row>
        <row r="10">
          <cell r="B10" t="str">
            <v>ひらしん</v>
          </cell>
        </row>
        <row r="11">
          <cell r="B11" t="str">
            <v>オールオオサカ</v>
          </cell>
        </row>
        <row r="12">
          <cell r="B12" t="str">
            <v>Ｏｏｏｐｓ</v>
          </cell>
        </row>
        <row r="13">
          <cell r="B13" t="str">
            <v>Ｗｉｎｇｓ</v>
          </cell>
        </row>
        <row r="14">
          <cell r="B14" t="str">
            <v>佐川急便関西</v>
          </cell>
        </row>
        <row r="15">
          <cell r="B15" t="str">
            <v>たんぽぽ</v>
          </cell>
        </row>
        <row r="16">
          <cell r="B16" t="str">
            <v>河内長野ＢＬＡＳＴ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7494-0E79-426F-B726-729E92E95F82}">
  <sheetPr>
    <tabColor rgb="FF7030A0"/>
  </sheetPr>
  <dimension ref="A1:AL56"/>
  <sheetViews>
    <sheetView tabSelected="1" topLeftCell="A13" workbookViewId="0">
      <selection activeCell="AO24" sqref="AO24"/>
    </sheetView>
  </sheetViews>
  <sheetFormatPr defaultRowHeight="18.75" x14ac:dyDescent="0.4"/>
  <cols>
    <col min="1" max="39" width="2.625" customWidth="1"/>
  </cols>
  <sheetData>
    <row r="1" spans="2:38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9.5" x14ac:dyDescent="0.4">
      <c r="AD2" s="3">
        <f>[1]申込書原稿!AD2</f>
        <v>44271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24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[1]申込書原稿!AD5</f>
        <v>理事長　増田　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9" customHeight="1" x14ac:dyDescent="0.4"/>
    <row r="7" spans="2:38" s="2" customFormat="1" ht="36" customHeight="1" x14ac:dyDescent="0.4">
      <c r="F7" s="6" t="str">
        <f>CONCATENATE([1]申込書原稿!F7,[1]申込書原稿!H7,[1]申込書原稿!J7,[1]申込書原稿!M7)</f>
        <v>第35回全日本小学生男女ソフトボール大会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6" customHeight="1" x14ac:dyDescent="0.4">
      <c r="F8" s="7" t="str">
        <f>[1]申込書原稿!F8</f>
        <v>大阪府予選会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8" s="2" customFormat="1" ht="9" customHeight="1" x14ac:dyDescent="0.4">
      <c r="H9" s="8" t="str">
        <f>[1]申込書原稿!H9</f>
        <v>大阪府予選会 参加申込書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2:38" s="2" customFormat="1" ht="17.25" customHeight="1" x14ac:dyDescent="0.4"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2:38" s="2" customFormat="1" ht="19.5" customHeight="1" x14ac:dyDescent="0.4">
      <c r="F11" s="2" t="str">
        <f>[1]申込書原稿!B12</f>
        <v>標記の予選会を、別紙の大会実施要項により実施致します。</v>
      </c>
    </row>
    <row r="12" spans="2:38" s="2" customFormat="1" ht="19.5" customHeight="1" x14ac:dyDescent="0.4">
      <c r="E12" s="2" t="str">
        <f>[1]申込書原稿!A13&amp;[1]申込書原稿!T13&amp;[1]申込書原稿!W13&amp;[1]申込書原稿!X13&amp;[1]申込書原稿!AD13</f>
        <v>つきましては、下記の参加申込書に必要事項を記入の上、2021年4月2日（金）16時までに</v>
      </c>
    </row>
    <row r="13" spans="2:38" s="2" customFormat="1" ht="19.5" customHeight="1" x14ac:dyDescent="0.4">
      <c r="E13" s="2" t="str">
        <f>[1]申込書原稿!A14</f>
        <v>申込頂きますようお願い致します。</v>
      </c>
    </row>
    <row r="14" spans="2:38" s="2" customFormat="1" ht="9.75" customHeight="1" x14ac:dyDescent="0.4"/>
    <row r="15" spans="2:38" s="2" customFormat="1" ht="15" customHeight="1" x14ac:dyDescent="0.4">
      <c r="E15" s="2" t="s">
        <v>2</v>
      </c>
      <c r="F15" s="2" t="s">
        <v>3</v>
      </c>
      <c r="I15" s="2" t="str">
        <f>[1]申込書原稿!J16</f>
        <v>大阪府ソフトボール協会【アドレス】E-mail：sf-osaka@juno.ocn.ne.jp</v>
      </c>
    </row>
    <row r="16" spans="2:38" s="2" customFormat="1" ht="15" customHeight="1" x14ac:dyDescent="0.4">
      <c r="I16" s="2" t="str">
        <f>[1]申込書原稿!J17</f>
        <v>〒543-0042　大阪市天王寺区鳥ｹ辻1-3-23K’Sスクエア401</v>
      </c>
    </row>
    <row r="17" spans="1:38" s="2" customFormat="1" ht="15" customHeight="1" thickBot="1" x14ac:dyDescent="0.45">
      <c r="I17" s="2" t="str">
        <f>[1]申込書原稿!J18</f>
        <v>１チーム12,000円（日本協会チーム登録料1,500円含む）</v>
      </c>
    </row>
    <row r="18" spans="1:38" s="2" customFormat="1" ht="15" customHeight="1" x14ac:dyDescent="0.4">
      <c r="I18" s="9" t="s">
        <v>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  <c r="V18" s="12" t="s">
        <v>4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4"/>
    </row>
    <row r="19" spans="1:38" s="2" customFormat="1" ht="15" customHeight="1" thickBot="1" x14ac:dyDescent="0.45">
      <c r="I19" s="15" t="s">
        <v>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V19" s="18" t="s">
        <v>6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1:38" s="2" customFormat="1" ht="9" customHeight="1" x14ac:dyDescent="0.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s="2" customFormat="1" ht="9" customHeight="1" x14ac:dyDescent="0.4"/>
    <row r="22" spans="1:38" s="2" customFormat="1" ht="36" customHeight="1" x14ac:dyDescent="0.4">
      <c r="F22" s="6" t="str">
        <f>F7</f>
        <v>第35回全日本小学生男女ソフトボール大会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8" s="2" customFormat="1" ht="12" customHeight="1" x14ac:dyDescent="0.4">
      <c r="H23" s="8" t="str">
        <f>H9</f>
        <v>大阪府予選会 参加申込書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8" s="2" customFormat="1" ht="12" customHeight="1" x14ac:dyDescent="0.4"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8" s="2" customFormat="1" ht="5.25" customHeight="1" x14ac:dyDescent="0.4"/>
    <row r="26" spans="1:38" s="2" customFormat="1" ht="19.5" x14ac:dyDescent="0.4">
      <c r="E26" s="8" t="s">
        <v>7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AB26" s="23"/>
      <c r="AC26" s="24"/>
      <c r="AD26" s="24"/>
      <c r="AE26" s="24"/>
      <c r="AF26" s="24"/>
      <c r="AG26" s="24"/>
      <c r="AH26" s="24"/>
      <c r="AI26" s="24"/>
      <c r="AJ26" s="24"/>
      <c r="AK26" s="25"/>
    </row>
    <row r="27" spans="1:38" s="2" customFormat="1" ht="19.5" x14ac:dyDescent="0.4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AB27" s="26" t="s">
        <v>8</v>
      </c>
      <c r="AC27" s="27"/>
      <c r="AD27" s="27"/>
      <c r="AE27" s="27"/>
      <c r="AF27" s="27"/>
      <c r="AG27" s="27"/>
      <c r="AH27" s="27"/>
      <c r="AI27" s="27"/>
      <c r="AJ27" s="27"/>
      <c r="AK27" s="28"/>
    </row>
    <row r="28" spans="1:38" s="2" customFormat="1" ht="19.5" x14ac:dyDescent="0.4">
      <c r="AB28" s="26"/>
      <c r="AC28" s="27"/>
      <c r="AD28" s="27"/>
      <c r="AE28" s="27"/>
      <c r="AF28" s="27"/>
      <c r="AG28" s="27"/>
      <c r="AH28" s="27"/>
      <c r="AI28" s="27"/>
      <c r="AJ28" s="27"/>
      <c r="AK28" s="28"/>
    </row>
    <row r="29" spans="1:38" s="2" customFormat="1" ht="20.25" customHeight="1" x14ac:dyDescent="0.4">
      <c r="O29" s="27"/>
      <c r="P29" s="27"/>
      <c r="S29" s="2" t="s">
        <v>9</v>
      </c>
      <c r="V29" s="2" t="s">
        <v>10</v>
      </c>
      <c r="Y29" s="2" t="s">
        <v>11</v>
      </c>
      <c r="AB29" s="29"/>
      <c r="AD29" s="27" t="s">
        <v>12</v>
      </c>
      <c r="AE29" s="27"/>
      <c r="AF29" s="27"/>
      <c r="AG29" s="27"/>
      <c r="AH29" s="27"/>
      <c r="AI29" s="27"/>
      <c r="AK29" s="30"/>
    </row>
    <row r="30" spans="1:38" s="2" customFormat="1" ht="8.25" customHeight="1" x14ac:dyDescent="0.4">
      <c r="AB30" s="29"/>
      <c r="AK30" s="30"/>
    </row>
    <row r="31" spans="1:38" s="2" customFormat="1" ht="19.5" x14ac:dyDescent="0.4">
      <c r="A31" s="31" t="s">
        <v>13</v>
      </c>
      <c r="B31" s="32"/>
      <c r="C31" s="32"/>
      <c r="D31" s="32"/>
      <c r="E31" s="32"/>
      <c r="F31" s="32"/>
      <c r="G31" s="32"/>
      <c r="H31" s="33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AB31" s="29"/>
      <c r="AK31" s="30"/>
    </row>
    <row r="32" spans="1:38" s="2" customFormat="1" ht="19.5" x14ac:dyDescent="0.4">
      <c r="A32" s="37"/>
      <c r="B32" s="38"/>
      <c r="C32" s="38"/>
      <c r="D32" s="38"/>
      <c r="E32" s="38"/>
      <c r="F32" s="38"/>
      <c r="G32" s="38"/>
      <c r="H32" s="39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2"/>
      <c r="AB32" s="29"/>
      <c r="AK32" s="30"/>
    </row>
    <row r="33" spans="1:37" s="2" customFormat="1" ht="19.5" x14ac:dyDescent="0.4">
      <c r="A33" s="31" t="s">
        <v>14</v>
      </c>
      <c r="B33" s="32"/>
      <c r="C33" s="32"/>
      <c r="D33" s="32"/>
      <c r="E33" s="32"/>
      <c r="F33" s="32"/>
      <c r="G33" s="32"/>
      <c r="H33" s="33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AB33" s="29"/>
      <c r="AK33" s="30"/>
    </row>
    <row r="34" spans="1:37" s="2" customFormat="1" ht="19.5" x14ac:dyDescent="0.4">
      <c r="A34" s="43"/>
      <c r="B34" s="5"/>
      <c r="C34" s="5"/>
      <c r="D34" s="5"/>
      <c r="E34" s="5"/>
      <c r="F34" s="5"/>
      <c r="G34" s="5"/>
      <c r="H34" s="44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  <c r="AB34" s="29"/>
      <c r="AK34" s="30"/>
    </row>
    <row r="35" spans="1:37" s="2" customFormat="1" ht="19.5" x14ac:dyDescent="0.4">
      <c r="A35" s="31" t="str">
        <f>[1]申込書原稿!A39</f>
        <v>どちらか〇で囲む</v>
      </c>
      <c r="B35" s="32"/>
      <c r="C35" s="32"/>
      <c r="D35" s="32"/>
      <c r="E35" s="32"/>
      <c r="F35" s="32"/>
      <c r="G35" s="32"/>
      <c r="H35" s="33"/>
      <c r="I35" s="34" t="str">
        <f>[1]申込書原稿!I39</f>
        <v>男子チーム　・　女子チーム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AB35" s="29"/>
      <c r="AK35" s="30"/>
    </row>
    <row r="36" spans="1:37" s="2" customFormat="1" ht="19.5" x14ac:dyDescent="0.4">
      <c r="A36" s="37"/>
      <c r="B36" s="38"/>
      <c r="C36" s="38"/>
      <c r="D36" s="38"/>
      <c r="E36" s="38"/>
      <c r="F36" s="38"/>
      <c r="G36" s="38"/>
      <c r="H36" s="39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2"/>
      <c r="AB36" s="29"/>
      <c r="AK36" s="30"/>
    </row>
    <row r="37" spans="1:37" s="2" customFormat="1" ht="16.5" customHeight="1" x14ac:dyDescent="0.4">
      <c r="A37" s="31" t="s">
        <v>15</v>
      </c>
      <c r="B37" s="32"/>
      <c r="C37" s="32"/>
      <c r="D37" s="32"/>
      <c r="E37" s="32"/>
      <c r="F37" s="32"/>
      <c r="G37" s="32"/>
      <c r="H37" s="33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5"/>
      <c r="AB37" s="29"/>
      <c r="AK37" s="30"/>
    </row>
    <row r="38" spans="1:37" s="2" customFormat="1" ht="16.5" customHeight="1" x14ac:dyDescent="0.4">
      <c r="A38" s="37"/>
      <c r="B38" s="38"/>
      <c r="C38" s="38"/>
      <c r="D38" s="38"/>
      <c r="E38" s="38"/>
      <c r="F38" s="38"/>
      <c r="G38" s="38"/>
      <c r="H38" s="39"/>
      <c r="I38" s="45"/>
      <c r="J38" s="46"/>
      <c r="K38" s="46"/>
      <c r="L38" s="46"/>
      <c r="M38" s="46"/>
      <c r="N38" s="46"/>
      <c r="O38" s="46"/>
      <c r="P38" s="46"/>
      <c r="Q38" s="46" t="s">
        <v>16</v>
      </c>
      <c r="R38" s="46"/>
      <c r="S38" s="46"/>
      <c r="T38" s="46"/>
      <c r="U38" s="46"/>
      <c r="V38" s="46"/>
      <c r="W38" s="46"/>
      <c r="X38" s="46"/>
      <c r="Y38" s="47"/>
      <c r="AB38" s="29"/>
      <c r="AK38" s="30"/>
    </row>
    <row r="39" spans="1:37" s="2" customFormat="1" ht="16.5" customHeight="1" x14ac:dyDescent="0.4">
      <c r="A39" s="31" t="s">
        <v>17</v>
      </c>
      <c r="B39" s="32"/>
      <c r="C39" s="32"/>
      <c r="D39" s="32"/>
      <c r="E39" s="32"/>
      <c r="F39" s="32"/>
      <c r="G39" s="32"/>
      <c r="H39" s="33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31" t="s">
        <v>18</v>
      </c>
      <c r="T39" s="32"/>
      <c r="U39" s="32"/>
      <c r="V39" s="32"/>
      <c r="W39" s="32"/>
      <c r="X39" s="32"/>
      <c r="Y39" s="33"/>
      <c r="AB39" s="29"/>
      <c r="AK39" s="30"/>
    </row>
    <row r="40" spans="1:37" ht="16.5" customHeight="1" x14ac:dyDescent="0.4">
      <c r="A40" s="37"/>
      <c r="B40" s="38"/>
      <c r="C40" s="38"/>
      <c r="D40" s="38"/>
      <c r="E40" s="38"/>
      <c r="F40" s="38"/>
      <c r="G40" s="38"/>
      <c r="H40" s="39"/>
      <c r="I40" s="48"/>
      <c r="J40" s="49"/>
      <c r="K40" s="49"/>
      <c r="L40" s="49"/>
      <c r="M40" s="49"/>
      <c r="N40" s="49"/>
      <c r="O40" s="49"/>
      <c r="P40" s="49"/>
      <c r="Q40" s="49"/>
      <c r="R40" s="49"/>
      <c r="S40" s="37"/>
      <c r="T40" s="38"/>
      <c r="U40" s="38"/>
      <c r="V40" s="38"/>
      <c r="W40" s="38"/>
      <c r="X40" s="38"/>
      <c r="Y40" s="39"/>
      <c r="AB40" s="50"/>
      <c r="AK40" s="51"/>
    </row>
    <row r="41" spans="1:37" ht="16.5" customHeight="1" x14ac:dyDescent="0.4">
      <c r="A41" s="31" t="s">
        <v>19</v>
      </c>
      <c r="B41" s="52"/>
      <c r="C41" s="52"/>
      <c r="D41" s="52"/>
      <c r="E41" s="52"/>
      <c r="F41" s="52"/>
      <c r="G41" s="52"/>
      <c r="H41" s="53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6" t="s">
        <v>20</v>
      </c>
      <c r="T41" s="57"/>
      <c r="U41" s="57"/>
      <c r="V41" s="57"/>
      <c r="W41" s="57"/>
      <c r="X41" s="57"/>
      <c r="Y41" s="58"/>
      <c r="AB41" s="50"/>
      <c r="AK41" s="51"/>
    </row>
    <row r="42" spans="1:37" ht="16.5" customHeight="1" x14ac:dyDescent="0.4">
      <c r="A42" s="59"/>
      <c r="B42" s="60"/>
      <c r="C42" s="60"/>
      <c r="D42" s="60"/>
      <c r="E42" s="60"/>
      <c r="F42" s="60"/>
      <c r="G42" s="60"/>
      <c r="H42" s="61"/>
      <c r="I42" s="48"/>
      <c r="J42" s="49"/>
      <c r="K42" s="49"/>
      <c r="L42" s="49"/>
      <c r="M42" s="49"/>
      <c r="N42" s="49"/>
      <c r="O42" s="49"/>
      <c r="P42" s="49"/>
      <c r="Q42" s="49"/>
      <c r="R42" s="49"/>
      <c r="S42" s="62"/>
      <c r="T42" s="63"/>
      <c r="U42" s="63"/>
      <c r="V42" s="63"/>
      <c r="W42" s="63"/>
      <c r="X42" s="63"/>
      <c r="Y42" s="64"/>
      <c r="AB42" s="50"/>
      <c r="AK42" s="51"/>
    </row>
    <row r="43" spans="1:37" ht="17.25" customHeight="1" x14ac:dyDescent="0.4">
      <c r="A43" s="65" t="s">
        <v>21</v>
      </c>
      <c r="B43" s="66"/>
      <c r="C43" s="66"/>
      <c r="D43" s="66"/>
      <c r="E43" s="66"/>
      <c r="F43" s="66"/>
      <c r="G43" s="66"/>
      <c r="H43" s="67"/>
      <c r="I43" s="31" t="s">
        <v>22</v>
      </c>
      <c r="J43" s="52"/>
      <c r="K43" s="53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68"/>
      <c r="AB43" s="50"/>
      <c r="AK43" s="51"/>
    </row>
    <row r="44" spans="1:37" ht="17.25" customHeight="1" x14ac:dyDescent="0.4">
      <c r="A44" s="69"/>
      <c r="B44" s="70"/>
      <c r="C44" s="70"/>
      <c r="D44" s="70"/>
      <c r="E44" s="70"/>
      <c r="F44" s="70"/>
      <c r="G44" s="70"/>
      <c r="H44" s="71"/>
      <c r="I44" s="59"/>
      <c r="J44" s="60"/>
      <c r="K44" s="61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72"/>
      <c r="AB44" s="50"/>
      <c r="AK44" s="51"/>
    </row>
    <row r="45" spans="1:37" ht="13.5" customHeight="1" x14ac:dyDescent="0.4">
      <c r="A45" s="69"/>
      <c r="B45" s="70"/>
      <c r="C45" s="70"/>
      <c r="D45" s="70"/>
      <c r="E45" s="70"/>
      <c r="F45" s="70"/>
      <c r="G45" s="70"/>
      <c r="H45" s="71"/>
      <c r="I45" s="31" t="s">
        <v>23</v>
      </c>
      <c r="J45" s="32"/>
      <c r="K45" s="33"/>
      <c r="L45" s="55" t="s">
        <v>24</v>
      </c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68"/>
      <c r="AB45" s="50"/>
      <c r="AK45" s="51"/>
    </row>
    <row r="46" spans="1:37" ht="13.5" customHeight="1" x14ac:dyDescent="0.4">
      <c r="A46" s="69"/>
      <c r="B46" s="70"/>
      <c r="C46" s="70"/>
      <c r="D46" s="70"/>
      <c r="E46" s="70"/>
      <c r="F46" s="70"/>
      <c r="G46" s="70"/>
      <c r="H46" s="71"/>
      <c r="I46" s="43"/>
      <c r="J46" s="5"/>
      <c r="K46" s="44"/>
      <c r="Y46" s="51"/>
      <c r="AB46" s="50"/>
      <c r="AK46" s="51"/>
    </row>
    <row r="47" spans="1:37" x14ac:dyDescent="0.4">
      <c r="A47" s="69"/>
      <c r="B47" s="70"/>
      <c r="C47" s="70"/>
      <c r="D47" s="70"/>
      <c r="E47" s="70"/>
      <c r="F47" s="70"/>
      <c r="G47" s="70"/>
      <c r="H47" s="71"/>
      <c r="I47" s="37"/>
      <c r="J47" s="38"/>
      <c r="K47" s="3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72"/>
      <c r="AB47" s="50"/>
      <c r="AK47" s="51"/>
    </row>
    <row r="48" spans="1:37" x14ac:dyDescent="0.4">
      <c r="A48" s="69"/>
      <c r="B48" s="70"/>
      <c r="C48" s="70"/>
      <c r="D48" s="70"/>
      <c r="E48" s="70"/>
      <c r="F48" s="70"/>
      <c r="G48" s="70"/>
      <c r="H48" s="71"/>
      <c r="I48" s="31" t="str">
        <f>[1]申込書原稿!I52</f>
        <v>携帯</v>
      </c>
      <c r="J48" s="52"/>
      <c r="K48" s="53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68"/>
      <c r="AB48" s="50"/>
      <c r="AK48" s="51"/>
    </row>
    <row r="49" spans="1:37" ht="13.5" customHeight="1" x14ac:dyDescent="0.4">
      <c r="A49" s="69"/>
      <c r="B49" s="70"/>
      <c r="C49" s="70"/>
      <c r="D49" s="70"/>
      <c r="E49" s="70"/>
      <c r="F49" s="70"/>
      <c r="G49" s="70"/>
      <c r="H49" s="71"/>
      <c r="I49" s="59"/>
      <c r="J49" s="60"/>
      <c r="K49" s="61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72"/>
      <c r="AB49" s="50"/>
      <c r="AC49" s="73" t="s">
        <v>25</v>
      </c>
      <c r="AD49" s="74"/>
      <c r="AE49" s="74"/>
      <c r="AF49" s="74"/>
      <c r="AG49" s="74"/>
      <c r="AH49" s="74"/>
      <c r="AI49" s="74"/>
      <c r="AJ49" s="75"/>
      <c r="AK49" s="51"/>
    </row>
    <row r="50" spans="1:37" ht="13.5" customHeight="1" x14ac:dyDescent="0.4">
      <c r="A50" s="69"/>
      <c r="B50" s="70"/>
      <c r="C50" s="70"/>
      <c r="D50" s="70"/>
      <c r="E50" s="70"/>
      <c r="F50" s="70"/>
      <c r="G50" s="70"/>
      <c r="H50" s="71"/>
      <c r="I50" s="76" t="str">
        <f>[1]申込書原稿!I54</f>
        <v>E-mail</v>
      </c>
      <c r="J50" s="52"/>
      <c r="K50" s="53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68"/>
      <c r="AB50" s="50"/>
      <c r="AC50" s="77"/>
      <c r="AD50" s="78"/>
      <c r="AE50" s="78"/>
      <c r="AF50" s="78"/>
      <c r="AG50" s="78"/>
      <c r="AH50" s="78"/>
      <c r="AI50" s="78"/>
      <c r="AJ50" s="79"/>
      <c r="AK50" s="51"/>
    </row>
    <row r="51" spans="1:37" ht="13.5" customHeight="1" x14ac:dyDescent="0.4">
      <c r="A51" s="80"/>
      <c r="B51" s="81"/>
      <c r="C51" s="81"/>
      <c r="D51" s="81"/>
      <c r="E51" s="81"/>
      <c r="F51" s="81"/>
      <c r="G51" s="81"/>
      <c r="H51" s="82"/>
      <c r="I51" s="59"/>
      <c r="J51" s="60"/>
      <c r="K51" s="61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72"/>
      <c r="AB51" s="50"/>
      <c r="AC51" s="77"/>
      <c r="AD51" s="78"/>
      <c r="AE51" s="78"/>
      <c r="AF51" s="78"/>
      <c r="AG51" s="78"/>
      <c r="AH51" s="78"/>
      <c r="AI51" s="78"/>
      <c r="AJ51" s="79"/>
      <c r="AK51" s="51"/>
    </row>
    <row r="52" spans="1:37" ht="19.5" x14ac:dyDescent="0.4">
      <c r="A52" s="83"/>
      <c r="B52" s="83"/>
      <c r="C52" s="83"/>
      <c r="D52" s="83"/>
      <c r="E52" s="83"/>
      <c r="F52" s="83"/>
      <c r="G52" s="83"/>
      <c r="H52" s="83"/>
      <c r="I52" s="84"/>
      <c r="J52" s="84"/>
      <c r="K52" s="84"/>
      <c r="AB52" s="50"/>
      <c r="AC52" s="77"/>
      <c r="AD52" s="78"/>
      <c r="AE52" s="78"/>
      <c r="AF52" s="78"/>
      <c r="AG52" s="78"/>
      <c r="AH52" s="78"/>
      <c r="AI52" s="78"/>
      <c r="AJ52" s="79"/>
      <c r="AK52" s="51"/>
    </row>
    <row r="53" spans="1:37" ht="19.5" x14ac:dyDescent="0.4">
      <c r="A53" s="83"/>
      <c r="B53" s="83"/>
      <c r="C53" s="83"/>
      <c r="D53" s="83"/>
      <c r="E53" s="83"/>
      <c r="F53" s="83"/>
      <c r="G53" s="83"/>
      <c r="H53" s="83"/>
      <c r="I53" s="84"/>
      <c r="J53" s="84"/>
      <c r="K53" s="84"/>
      <c r="AB53" s="50"/>
      <c r="AC53" s="85"/>
      <c r="AD53" s="86"/>
      <c r="AE53" s="86"/>
      <c r="AF53" s="86"/>
      <c r="AG53" s="86"/>
      <c r="AH53" s="86"/>
      <c r="AI53" s="86"/>
      <c r="AJ53" s="87"/>
      <c r="AK53" s="51"/>
    </row>
    <row r="54" spans="1:37" x14ac:dyDescent="0.4">
      <c r="A54" s="8" t="s">
        <v>26</v>
      </c>
      <c r="B54" s="8"/>
      <c r="C54" s="8"/>
      <c r="D54" s="8"/>
      <c r="E54" s="8"/>
      <c r="F54" s="8"/>
      <c r="G54" s="8"/>
      <c r="H54" s="8"/>
      <c r="AB54" s="48"/>
      <c r="AC54" s="49"/>
      <c r="AD54" s="49"/>
      <c r="AE54" s="49"/>
      <c r="AF54" s="49"/>
      <c r="AG54" s="49"/>
      <c r="AH54" s="49"/>
      <c r="AI54" s="49"/>
      <c r="AJ54" s="49"/>
      <c r="AK54" s="72"/>
    </row>
    <row r="55" spans="1:37" x14ac:dyDescent="0.4">
      <c r="A55" s="8"/>
      <c r="B55" s="8"/>
      <c r="C55" s="8"/>
      <c r="D55" s="8"/>
      <c r="E55" s="8"/>
      <c r="F55" s="8"/>
      <c r="G55" s="8"/>
      <c r="H55" s="8"/>
      <c r="X55" s="27" t="str">
        <f>[1]申込書原稿!X60</f>
        <v>㊞</v>
      </c>
      <c r="Y55" s="88"/>
    </row>
    <row r="56" spans="1:37" ht="19.5" thickBot="1" x14ac:dyDescent="0.45">
      <c r="A56" s="8"/>
      <c r="B56" s="8"/>
      <c r="C56" s="8"/>
      <c r="D56" s="8"/>
      <c r="E56" s="8"/>
      <c r="F56" s="8"/>
      <c r="G56" s="8"/>
      <c r="H56" s="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90"/>
      <c r="Y56" s="90"/>
    </row>
  </sheetData>
  <mergeCells count="34">
    <mergeCell ref="A54:H56"/>
    <mergeCell ref="X55:Y56"/>
    <mergeCell ref="A43:H51"/>
    <mergeCell ref="I43:K44"/>
    <mergeCell ref="I45:K47"/>
    <mergeCell ref="I48:K49"/>
    <mergeCell ref="AC49:AJ53"/>
    <mergeCell ref="I50:K51"/>
    <mergeCell ref="A35:H36"/>
    <mergeCell ref="I35:Y36"/>
    <mergeCell ref="A37:H38"/>
    <mergeCell ref="A39:H40"/>
    <mergeCell ref="S39:Y40"/>
    <mergeCell ref="A41:H42"/>
    <mergeCell ref="S41:Y42"/>
    <mergeCell ref="O29:P29"/>
    <mergeCell ref="AD29:AI29"/>
    <mergeCell ref="A31:H32"/>
    <mergeCell ref="I31:Y32"/>
    <mergeCell ref="A33:H34"/>
    <mergeCell ref="I33:Y34"/>
    <mergeCell ref="F8:AF8"/>
    <mergeCell ref="H9:AE10"/>
    <mergeCell ref="V19:AI19"/>
    <mergeCell ref="F22:AF22"/>
    <mergeCell ref="H23:AE24"/>
    <mergeCell ref="E26:Y27"/>
    <mergeCell ref="AB27:AK28"/>
    <mergeCell ref="B1:J1"/>
    <mergeCell ref="AD2:AL2"/>
    <mergeCell ref="B3:J3"/>
    <mergeCell ref="AD4:AL4"/>
    <mergeCell ref="AD5:AL5"/>
    <mergeCell ref="F7:AF7"/>
  </mergeCells>
  <phoneticPr fontId="2"/>
  <pageMargins left="0.25" right="0.25" top="0.56000000000000005" bottom="0.2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2021-03-16T06:29:15Z</dcterms:created>
  <dcterms:modified xsi:type="dcterms:W3CDTF">2021-03-16T06:29:59Z</dcterms:modified>
</cp:coreProperties>
</file>