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共有にあったデータ（大会要項）\大会要項★\生涯種別\2022\2022エルダー\"/>
    </mc:Choice>
  </mc:AlternateContent>
  <xr:revisionPtr revIDLastSave="0" documentId="8_{F30A9323-C3FB-4EC8-845B-3AE84ED40F45}" xr6:coauthVersionLast="47" xr6:coauthVersionMax="47" xr10:uidLastSave="{00000000-0000-0000-0000-000000000000}"/>
  <bookViews>
    <workbookView xWindow="-120" yWindow="-120" windowWidth="20730" windowHeight="11160" xr2:uid="{E15C13FE-2E50-4085-8CE0-D2C2C97B2FFE}"/>
  </bookViews>
  <sheets>
    <sheet name="申込書（印刷用）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'申込書（印刷用）'!$A$1:$AL$59</definedName>
    <definedName name="team">#REF!</definedName>
    <definedName name="チーム名">[2]チーム名!$B$3:$B$16</definedName>
    <definedName name="リスト">'[3]ナイガイ (PC用)'!$H$58:$H$60</definedName>
    <definedName name="左右リスト">#REF!</definedName>
    <definedName name="指導員資格リスト">#REF!</definedName>
    <definedName name="指導者資格">#REF!</definedName>
    <definedName name="表紙">[4]選手名簿!#REF!</definedName>
    <definedName name="府県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58" i="1" l="1"/>
  <c r="I54" i="1"/>
  <c r="H28" i="1"/>
  <c r="M19" i="1"/>
  <c r="G19" i="1"/>
  <c r="F19" i="1"/>
  <c r="M18" i="1"/>
  <c r="G18" i="1"/>
  <c r="F18" i="1"/>
  <c r="M17" i="1"/>
  <c r="G17" i="1"/>
  <c r="F17" i="1"/>
  <c r="G16" i="1"/>
  <c r="U15" i="1"/>
  <c r="Q15" i="1"/>
  <c r="G15" i="1"/>
  <c r="F14" i="1"/>
  <c r="F12" i="1"/>
  <c r="F8" i="1"/>
  <c r="F26" i="1" s="1"/>
  <c r="F7" i="1"/>
  <c r="F25" i="1" s="1"/>
  <c r="AD5" i="1"/>
  <c r="AD2" i="1"/>
</calcChain>
</file>

<file path=xl/sharedStrings.xml><?xml version="1.0" encoding="utf-8"?>
<sst xmlns="http://schemas.openxmlformats.org/spreadsheetml/2006/main" count="31" uniqueCount="30">
  <si>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</si>
  <si>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</si>
  <si>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大阪府予選会 参加申込書</t>
    <rPh sb="0" eb="2">
      <t>オオサカ</t>
    </rPh>
    <rPh sb="2" eb="3">
      <t>フ</t>
    </rPh>
    <rPh sb="3" eb="5">
      <t>ヨセン</t>
    </rPh>
    <rPh sb="5" eb="6">
      <t>カイ</t>
    </rPh>
    <rPh sb="7" eb="9">
      <t>サンカ</t>
    </rPh>
    <rPh sb="9" eb="12">
      <t>モウシコミショ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</si>
  <si>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</si>
  <si>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</si>
  <si>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</si>
  <si>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</si>
  <si>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游ゴシック"/>
        <family val="3"/>
        <charset val="128"/>
        <scheme val="minor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</si>
  <si>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</si>
  <si>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</si>
  <si>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</si>
  <si>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</si>
  <si>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</si>
  <si>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</si>
  <si>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</si>
  <si>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</si>
  <si>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</si>
  <si>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</si>
  <si>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</si>
  <si>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</si>
  <si>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</si>
  <si>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</si>
  <si>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</si>
  <si>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</si>
  <si>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</si>
  <si>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</si>
  <si>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</si>
  <si>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</si>
  <si>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r>
      <t xml:space="preserve">指導員証は、別途
コピー添付の事。
</t>
    </r>
    <r>
      <rPr>
        <sz val="12"/>
        <color rgb="FFFF0000"/>
        <rFont val="游ゴシック"/>
        <family val="3"/>
        <charset val="128"/>
        <scheme val="minor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</si>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</sst>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9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12" fillId="0" borderId="5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10</xdr:row>
      <xdr:rowOff>0</xdr:rowOff>
    </xdr:from>
    <xdr:to>
      <xdr:col>43</xdr:col>
      <xdr:colOff>542925</xdr:colOff>
      <xdr:row>14</xdr:row>
      <xdr:rowOff>171450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7A7DD1F8-5F7F-4713-96C7-BEFCFA320E7E}"/>
            </a:ext>
          </a:extLst>
        </xdr:cNvPr>
        <xdr:cNvSpPr/>
      </xdr:nvSpPr>
      <xdr:spPr>
        <a:xfrm>
          <a:off x="7991475" y="1819275"/>
          <a:ext cx="3286125" cy="1104900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指導員証は点線部付近に貼付してＦＡＸ送信をお願いします。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  <xdr:twoCellAnchor>
    <xdr:from>
      <xdr:col>8</xdr:col>
      <xdr:colOff>52916</xdr:colOff>
      <xdr:row>6</xdr:row>
      <xdr:rowOff>201084</xdr:rowOff>
    </xdr:from>
    <xdr:to>
      <xdr:col>30</xdr:col>
      <xdr:colOff>42333</xdr:colOff>
      <xdr:row>19</xdr:row>
      <xdr:rowOff>95250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98D9581-0527-4358-B26D-788CCD1B3476}"/>
            </a:ext>
          </a:extLst>
        </xdr:cNvPr>
        <xdr:cNvSpPr/>
      </xdr:nvSpPr>
      <xdr:spPr>
        <a:xfrm>
          <a:off x="1653116" y="1248834"/>
          <a:ext cx="4580467" cy="2551641"/>
        </a:xfrm>
        <a:prstGeom prst="roundRect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6;&#12523;&#12480;&#12540;&#22823;&#20250;&#35201;&#38917;&#31561;&#20316;&#25104;&#21407;&#31295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3;&#20250;\&#32068;&#21512;&#12379;&#34920;\2020&#32068;&#21512;&#12379;(13&#12481;&#12540;&#1251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&#12395;&#12354;&#12387;&#12383;&#12487;&#12540;&#12479;&#65288;&#22823;&#20250;&#35201;&#38917;&#65289;\&#22823;&#20250;&#35201;&#38917;\&#29983;&#28079;&#31278;&#21029;\2020\(&#26149;&#23395;&#23567;&#23398;&#29983;&#65289;&#22823;&#20250;&#35201;&#38917;&#31561;&#20316;&#25104;&#21407;&#31295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用）"/>
      <sheetName val="プロ掲載用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44702</v>
          </cell>
        </row>
        <row r="7">
          <cell r="F7" t="str">
            <v>日本スポーツマスターズ２０２２</v>
          </cell>
        </row>
        <row r="8">
          <cell r="F8" t="str">
            <v>第</v>
          </cell>
          <cell r="H8">
            <v>24</v>
          </cell>
          <cell r="J8" t="str">
            <v>回</v>
          </cell>
          <cell r="M8" t="str">
            <v>近畿エルダーソフトボール大会</v>
          </cell>
        </row>
        <row r="13">
          <cell r="A13" t="str">
            <v>つきましては、下記の参加申込書に必要事項を記入の上、</v>
          </cell>
          <cell r="T13">
            <v>2022</v>
          </cell>
          <cell r="W13" t="str">
            <v>年</v>
          </cell>
          <cell r="X13" t="str">
            <v>6月10日（金）</v>
          </cell>
          <cell r="AD13" t="str">
            <v>16時までに</v>
          </cell>
        </row>
        <row r="16">
          <cell r="E16" t="str">
            <v>◆申込先</v>
          </cell>
        </row>
        <row r="17">
          <cell r="G17" t="str">
            <v>大阪府ソフトボール協会　　　　　</v>
          </cell>
          <cell r="R17" t="str">
            <v>メールアドレス</v>
          </cell>
          <cell r="S17" t="str">
            <v>E-mail：sf-osaka@juno.ocn.ne.jp</v>
          </cell>
        </row>
        <row r="18">
          <cell r="G18" t="str">
            <v>〒543-0042　大阪市天王寺区烏ケ辻1-3-23　ｹｰｽﾞｽｸｴｱ401</v>
          </cell>
        </row>
        <row r="19">
          <cell r="E19" t="str">
            <v>◆</v>
          </cell>
          <cell r="F19" t="str">
            <v>参加費</v>
          </cell>
          <cell r="O19" t="str">
            <v>17,000</v>
          </cell>
          <cell r="T19" t="str">
            <v>円</v>
          </cell>
        </row>
        <row r="20">
          <cell r="E20" t="str">
            <v>◆</v>
          </cell>
          <cell r="F20" t="str">
            <v>ﾁｰﾑ登録料</v>
          </cell>
          <cell r="O20" t="str">
            <v>6,000</v>
          </cell>
          <cell r="T20" t="str">
            <v>円</v>
          </cell>
        </row>
        <row r="21">
          <cell r="E21" t="str">
            <v>◆</v>
          </cell>
          <cell r="F21" t="str">
            <v>選手登録料</v>
          </cell>
          <cell r="M21" t="str">
            <v>（監督・コーチ・選手）×300円（参加料と共に払込してください）</v>
          </cell>
        </row>
        <row r="56">
          <cell r="I56" t="str">
            <v>E-mail</v>
          </cell>
        </row>
        <row r="62">
          <cell r="X62" t="str">
            <v>㊞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選会用"/>
      <sheetName val="結果 (2)"/>
      <sheetName val="Sheet1"/>
      <sheetName val="ボード用"/>
      <sheetName val="2019"/>
      <sheetName val="チーム名"/>
      <sheetName val="2019第24回"/>
      <sheetName val="チーム名 (2)"/>
      <sheetName val="ボード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B3" t="str">
            <v>若松</v>
          </cell>
        </row>
        <row r="4">
          <cell r="B4" t="str">
            <v>レッド・ユニオン</v>
          </cell>
        </row>
        <row r="6">
          <cell r="B6" t="str">
            <v>箕面ＭＡＰＬＥ</v>
          </cell>
        </row>
        <row r="7">
          <cell r="B7" t="str">
            <v>豊中ＭＡＲＳ</v>
          </cell>
        </row>
        <row r="8">
          <cell r="B8" t="str">
            <v>日置荘コスモス</v>
          </cell>
        </row>
        <row r="9">
          <cell r="B9" t="str">
            <v>泉ヶ丘</v>
          </cell>
        </row>
        <row r="10">
          <cell r="B10" t="str">
            <v>ひらしん</v>
          </cell>
        </row>
        <row r="11">
          <cell r="B11" t="str">
            <v>オールオオサカ</v>
          </cell>
        </row>
        <row r="12">
          <cell r="B12" t="str">
            <v>Ｏｏｏｐｓ</v>
          </cell>
        </row>
        <row r="13">
          <cell r="B13" t="str">
            <v>Ｗｉｎｇｓ</v>
          </cell>
        </row>
        <row r="14">
          <cell r="B14" t="str">
            <v>佐川急便関西</v>
          </cell>
        </row>
        <row r="15">
          <cell r="B15" t="str">
            <v>たんぽぽ</v>
          </cell>
        </row>
        <row r="16">
          <cell r="B16" t="str">
            <v>河内長野ＢＬＡＳＴ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裏面（男女) A3横厚生バージョン "/>
      <sheetName val="年度別変更横目記入一覧"/>
      <sheetName val="表紙（男女) A3横厚生バージョン"/>
      <sheetName val="表紙（男女)"/>
      <sheetName val="表紙（男子）"/>
      <sheetName val="表紙（女子） (2)"/>
      <sheetName val="表紙（女子)"/>
      <sheetName val="表紙 (抽選会用)"/>
      <sheetName val="大会要項原稿"/>
      <sheetName val="大会要項（斎藤）"/>
      <sheetName val="大会要項（プログラム用)"/>
      <sheetName val="抽選会案内原稿"/>
      <sheetName val="抽選会案内（斎藤）"/>
      <sheetName val="抽選会案内 (理事用)"/>
      <sheetName val="申込書原稿"/>
      <sheetName val="申込書（斎藤）"/>
      <sheetName val="選手名簿"/>
      <sheetName val="ＱＲコード"/>
      <sheetName val="Sheet2"/>
    </sheetNames>
    <sheetDataSet>
      <sheetData sheetId="0" refreshError="1"/>
      <sheetData sheetId="1">
        <row r="3">
          <cell r="B3" t="str">
            <v>大阪厚生信用金庫杯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O7" t="str">
            <v>大阪予選会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8">
          <cell r="H68" t="str">
            <v>公認ソフトボールコーチ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7F0B-573B-42D3-B7EF-F3F142E2AD62}">
  <sheetPr>
    <tabColor rgb="FF7030A0"/>
  </sheetPr>
  <dimension ref="A1:AL59"/>
  <sheetViews>
    <sheetView showGridLines="0" tabSelected="1" view="pageBreakPreview" zoomScale="90" zoomScaleNormal="100" zoomScaleSheetLayoutView="90" workbookViewId="0">
      <selection activeCell="AU11" sqref="AU11"/>
    </sheetView>
  </sheetViews>
  <sheetFormatPr defaultRowHeight="18.75" x14ac:dyDescent="0.4"/>
  <cols>
    <col min="1" max="14" width="2.625" customWidth="1"/>
    <col min="15" max="15" width="2.875" customWidth="1"/>
    <col min="16" max="17" width="2.625" customWidth="1"/>
    <col min="18" max="18" width="4.875" customWidth="1"/>
    <col min="19" max="39" width="2.625" customWidth="1"/>
  </cols>
  <sheetData>
    <row r="1" spans="2:38" s="2" customFormat="1" ht="6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38" s="2" customFormat="1" ht="19.5" x14ac:dyDescent="0.4">
      <c r="AD2" s="3">
        <f>[1]申込書原稿!AD2</f>
        <v>44702</v>
      </c>
      <c r="AE2" s="3"/>
      <c r="AF2" s="3"/>
      <c r="AG2" s="3"/>
      <c r="AH2" s="3"/>
      <c r="AI2" s="3"/>
      <c r="AJ2" s="3"/>
      <c r="AK2" s="3"/>
      <c r="AL2" s="3"/>
    </row>
    <row r="3" spans="2:38" s="2" customFormat="1" ht="24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38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38" s="2" customFormat="1" ht="18" customHeight="1" x14ac:dyDescent="0.4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38" s="2" customFormat="1" ht="9" customHeight="1" x14ac:dyDescent="0.4"/>
    <row r="7" spans="2:38" s="2" customFormat="1" ht="18" customHeight="1" x14ac:dyDescent="0.4">
      <c r="F7" s="6" t="str">
        <f>CONCATENATE([1]申込書原稿!F7,[1]申込書原稿!H7,[1]申込書原稿!J7,[1]申込書原稿!M7)</f>
        <v>日本スポーツマスターズ２０２２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8" s="2" customFormat="1" ht="18.75" customHeight="1" x14ac:dyDescent="0.4">
      <c r="F8" s="6" t="str">
        <f>CONCATENATE([1]申込書原稿!F8,[1]申込書原稿!H8,[1]申込書原稿!J8,[1]申込書原稿!M8)</f>
        <v>第24回近畿エルダーソフトボール大会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38" s="2" customFormat="1" ht="12" customHeight="1" x14ac:dyDescent="0.4">
      <c r="H9" s="7" t="s">
        <v>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8" s="2" customFormat="1" ht="12" customHeight="1" x14ac:dyDescent="0.4"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2:38" s="2" customFormat="1" ht="19.5" customHeight="1" x14ac:dyDescent="0.4">
      <c r="G11" s="2" t="s">
        <v>3</v>
      </c>
    </row>
    <row r="12" spans="2:38" s="2" customFormat="1" ht="19.5" customHeight="1" x14ac:dyDescent="0.4">
      <c r="F12" s="2" t="str">
        <f>[1]申込書原稿!A13&amp;[1]申込書原稿!T13&amp;[1]申込書原稿!W13&amp;[1]申込書原稿!X13&amp;[1]申込書原稿!AD13</f>
        <v>つきましては、下記の参加申込書に必要事項を記入の上、2022年6月10日（金）16時までに</v>
      </c>
    </row>
    <row r="13" spans="2:38" s="2" customFormat="1" ht="19.5" customHeight="1" x14ac:dyDescent="0.4">
      <c r="F13" s="2" t="s">
        <v>4</v>
      </c>
    </row>
    <row r="14" spans="2:38" s="2" customFormat="1" ht="15" customHeight="1" x14ac:dyDescent="0.4">
      <c r="F14" s="2" t="str">
        <f>[1]申込書原稿!E16</f>
        <v>◆申込先</v>
      </c>
      <c r="T14" s="8"/>
    </row>
    <row r="15" spans="2:38" s="2" customFormat="1" ht="15" customHeight="1" x14ac:dyDescent="0.4">
      <c r="G15" s="2" t="str">
        <f>[1]申込書原稿!G17</f>
        <v>大阪府ソフトボール協会　　　　　</v>
      </c>
      <c r="Q15" s="9" t="str">
        <f>[1]申込書原稿!R17</f>
        <v>メールアドレス</v>
      </c>
      <c r="T15" s="8"/>
      <c r="U15" s="2" t="str">
        <f>[1]申込書原稿!S17</f>
        <v>E-mail：sf-osaka@juno.ocn.ne.jp</v>
      </c>
    </row>
    <row r="16" spans="2:38" s="2" customFormat="1" ht="15" customHeight="1" x14ac:dyDescent="0.4">
      <c r="G16" s="2" t="str">
        <f>[1]申込書原稿!G18</f>
        <v>〒543-0042　大阪市天王寺区烏ケ辻1-3-23　ｹｰｽﾞｽｸｴｱ401</v>
      </c>
      <c r="T16" s="8"/>
    </row>
    <row r="17" spans="1:38" s="2" customFormat="1" ht="15" customHeight="1" x14ac:dyDescent="0.4">
      <c r="F17" s="2" t="str">
        <f>[1]申込書原稿!E19</f>
        <v>◆</v>
      </c>
      <c r="G17" s="2" t="str">
        <f>[1]申込書原稿!F19</f>
        <v>参加費</v>
      </c>
      <c r="M17" s="10" t="str">
        <f>[1]申込書原稿!M19&amp;[1]申込書原稿!O19&amp;[1]申込書原稿!T19</f>
        <v>17,000円</v>
      </c>
      <c r="N17" s="10"/>
      <c r="O17" s="10"/>
      <c r="P17" s="10"/>
    </row>
    <row r="18" spans="1:38" s="2" customFormat="1" ht="15" customHeight="1" x14ac:dyDescent="0.4">
      <c r="F18" s="2" t="str">
        <f>[1]申込書原稿!E20</f>
        <v>◆</v>
      </c>
      <c r="G18" s="2" t="str">
        <f>[1]申込書原稿!F20</f>
        <v>ﾁｰﾑ登録料</v>
      </c>
      <c r="M18" s="10" t="str">
        <f>[1]申込書原稿!M20&amp;[1]申込書原稿!O20&amp;[1]申込書原稿!T20</f>
        <v>6,000円</v>
      </c>
      <c r="N18" s="10"/>
      <c r="O18" s="10"/>
      <c r="P18" s="10"/>
    </row>
    <row r="19" spans="1:38" s="2" customFormat="1" ht="15" customHeight="1" x14ac:dyDescent="0.4">
      <c r="F19" s="2" t="str">
        <f>[1]申込書原稿!E21</f>
        <v>◆</v>
      </c>
      <c r="G19" s="2" t="str">
        <f>[1]申込書原稿!F21</f>
        <v>選手登録料</v>
      </c>
      <c r="M19" s="2" t="str">
        <f>[1]申込書原稿!M21</f>
        <v>（監督・コーチ・選手）×300円（参加料と共に払込してください）</v>
      </c>
    </row>
    <row r="20" spans="1:38" s="2" customFormat="1" ht="15" customHeight="1" thickBot="1" x14ac:dyDescent="0.45">
      <c r="T20" s="11" t="s">
        <v>5</v>
      </c>
      <c r="U20" s="11"/>
      <c r="V20" s="11"/>
      <c r="W20" s="11"/>
      <c r="X20" s="11"/>
      <c r="Y20" s="11"/>
    </row>
    <row r="21" spans="1:38" s="2" customFormat="1" ht="15" customHeight="1" x14ac:dyDescent="0.4">
      <c r="G21" s="12" t="s">
        <v>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T21" s="15" t="s">
        <v>6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38" s="2" customFormat="1" ht="15" customHeight="1" thickBot="1" x14ac:dyDescent="0.45">
      <c r="G22" s="18" t="s">
        <v>7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T22" s="21" t="s">
        <v>8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8" s="2" customFormat="1" ht="9" customHeight="1" x14ac:dyDescent="0.4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s="2" customFormat="1" ht="9" customHeight="1" x14ac:dyDescent="0.4"/>
    <row r="25" spans="1:38" s="2" customFormat="1" ht="18" customHeight="1" x14ac:dyDescent="0.4">
      <c r="F25" s="6" t="str">
        <f>F7</f>
        <v>日本スポーツマスターズ２０２２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8" s="2" customFormat="1" ht="18.75" customHeight="1" x14ac:dyDescent="0.4">
      <c r="F26" s="6" t="str">
        <f>F8</f>
        <v>第24回近畿エルダーソフトボール大会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8" s="2" customFormat="1" ht="6.75" customHeight="1" x14ac:dyDescent="0.4"/>
    <row r="28" spans="1:38" s="2" customFormat="1" ht="14.25" customHeight="1" x14ac:dyDescent="0.4">
      <c r="H28" s="7" t="str">
        <f>H9</f>
        <v>大阪府予選会 参加申込書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8" s="2" customFormat="1" ht="14.25" customHeight="1" x14ac:dyDescent="0.4"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8" s="2" customFormat="1" ht="5.25" customHeight="1" x14ac:dyDescent="0.4"/>
    <row r="31" spans="1:38" s="2" customFormat="1" ht="19.5" x14ac:dyDescent="0.4">
      <c r="E31" s="7" t="s">
        <v>9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B31" s="26"/>
      <c r="AC31" s="27"/>
      <c r="AD31" s="27"/>
      <c r="AE31" s="27"/>
      <c r="AF31" s="27"/>
      <c r="AG31" s="27"/>
      <c r="AH31" s="27"/>
      <c r="AI31" s="27"/>
      <c r="AJ31" s="27"/>
      <c r="AK31" s="28"/>
    </row>
    <row r="32" spans="1:38" s="2" customFormat="1" ht="19.5" x14ac:dyDescent="0.4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B32" s="29" t="s">
        <v>10</v>
      </c>
      <c r="AC32" s="30"/>
      <c r="AD32" s="30"/>
      <c r="AE32" s="30"/>
      <c r="AF32" s="30"/>
      <c r="AG32" s="30"/>
      <c r="AH32" s="30"/>
      <c r="AI32" s="30"/>
      <c r="AJ32" s="30"/>
      <c r="AK32" s="31"/>
    </row>
    <row r="33" spans="1:37" s="2" customFormat="1" ht="19.5" x14ac:dyDescent="0.4">
      <c r="AB33" s="29"/>
      <c r="AC33" s="30"/>
      <c r="AD33" s="30"/>
      <c r="AE33" s="30"/>
      <c r="AF33" s="30"/>
      <c r="AG33" s="30"/>
      <c r="AH33" s="30"/>
      <c r="AI33" s="30"/>
      <c r="AJ33" s="30"/>
      <c r="AK33" s="31"/>
    </row>
    <row r="34" spans="1:37" s="2" customFormat="1" ht="20.25" customHeight="1" x14ac:dyDescent="0.4">
      <c r="O34" s="30"/>
      <c r="P34" s="30"/>
      <c r="S34" s="2" t="s">
        <v>11</v>
      </c>
      <c r="V34" s="2" t="s">
        <v>12</v>
      </c>
      <c r="Y34" s="2" t="s">
        <v>13</v>
      </c>
      <c r="AB34" s="32"/>
      <c r="AD34" s="30" t="s">
        <v>14</v>
      </c>
      <c r="AE34" s="30"/>
      <c r="AF34" s="30"/>
      <c r="AG34" s="30"/>
      <c r="AH34" s="30"/>
      <c r="AI34" s="30"/>
      <c r="AK34" s="33"/>
    </row>
    <row r="35" spans="1:37" s="2" customFormat="1" ht="8.25" customHeight="1" x14ac:dyDescent="0.4">
      <c r="AB35" s="32"/>
      <c r="AD35" s="30"/>
      <c r="AE35" s="30"/>
      <c r="AF35" s="30"/>
      <c r="AG35" s="30"/>
      <c r="AH35" s="30"/>
      <c r="AI35" s="30"/>
      <c r="AK35" s="33"/>
    </row>
    <row r="36" spans="1:37" s="2" customFormat="1" ht="8.25" customHeight="1" x14ac:dyDescent="0.4">
      <c r="AB36" s="32"/>
      <c r="AK36" s="33"/>
    </row>
    <row r="37" spans="1:37" s="2" customFormat="1" ht="19.5" x14ac:dyDescent="0.4">
      <c r="A37" s="34" t="s">
        <v>15</v>
      </c>
      <c r="B37" s="35"/>
      <c r="C37" s="35"/>
      <c r="D37" s="35"/>
      <c r="E37" s="35"/>
      <c r="F37" s="35"/>
      <c r="G37" s="35"/>
      <c r="H37" s="36"/>
      <c r="I37" s="3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AB37" s="32"/>
      <c r="AK37" s="33"/>
    </row>
    <row r="38" spans="1:37" s="2" customFormat="1" ht="19.5" x14ac:dyDescent="0.4">
      <c r="A38" s="40"/>
      <c r="B38" s="41"/>
      <c r="C38" s="41"/>
      <c r="D38" s="41"/>
      <c r="E38" s="41"/>
      <c r="F38" s="41"/>
      <c r="G38" s="41"/>
      <c r="H38" s="42"/>
      <c r="I38" s="4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5"/>
      <c r="AB38" s="32"/>
      <c r="AK38" s="33"/>
    </row>
    <row r="39" spans="1:37" s="2" customFormat="1" ht="19.5" x14ac:dyDescent="0.4">
      <c r="A39" s="34" t="s">
        <v>16</v>
      </c>
      <c r="B39" s="35"/>
      <c r="C39" s="35"/>
      <c r="D39" s="35"/>
      <c r="E39" s="35"/>
      <c r="F39" s="35"/>
      <c r="G39" s="35"/>
      <c r="H39" s="36"/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AB39" s="32"/>
      <c r="AK39" s="33"/>
    </row>
    <row r="40" spans="1:37" s="2" customFormat="1" ht="19.5" x14ac:dyDescent="0.4">
      <c r="A40" s="40"/>
      <c r="B40" s="41"/>
      <c r="C40" s="41"/>
      <c r="D40" s="41"/>
      <c r="E40" s="41"/>
      <c r="F40" s="41"/>
      <c r="G40" s="41"/>
      <c r="H40" s="42"/>
      <c r="I40" s="4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5"/>
      <c r="AB40" s="32"/>
      <c r="AK40" s="33"/>
    </row>
    <row r="41" spans="1:37" s="2" customFormat="1" ht="16.5" customHeight="1" x14ac:dyDescent="0.4">
      <c r="A41" s="34" t="s">
        <v>17</v>
      </c>
      <c r="B41" s="35"/>
      <c r="C41" s="35"/>
      <c r="D41" s="35"/>
      <c r="E41" s="35"/>
      <c r="F41" s="35"/>
      <c r="G41" s="35"/>
      <c r="H41" s="36"/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8"/>
      <c r="AB41" s="32"/>
      <c r="AK41" s="33"/>
    </row>
    <row r="42" spans="1:37" s="2" customFormat="1" ht="16.5" customHeight="1" x14ac:dyDescent="0.4">
      <c r="A42" s="40"/>
      <c r="B42" s="41"/>
      <c r="C42" s="41"/>
      <c r="D42" s="41"/>
      <c r="E42" s="41"/>
      <c r="F42" s="41"/>
      <c r="G42" s="41"/>
      <c r="H42" s="42"/>
      <c r="I42" s="46"/>
      <c r="J42" s="47"/>
      <c r="K42" s="47"/>
      <c r="L42" s="47"/>
      <c r="M42" s="47"/>
      <c r="N42" s="47"/>
      <c r="O42" s="47"/>
      <c r="P42" s="47"/>
      <c r="Q42" s="47" t="s">
        <v>18</v>
      </c>
      <c r="R42" s="47"/>
      <c r="S42" s="47"/>
      <c r="T42" s="47"/>
      <c r="U42" s="47"/>
      <c r="V42" s="47"/>
      <c r="W42" s="47"/>
      <c r="X42" s="47"/>
      <c r="Y42" s="48"/>
      <c r="AB42" s="32"/>
      <c r="AK42" s="33"/>
    </row>
    <row r="43" spans="1:37" s="2" customFormat="1" ht="16.5" customHeight="1" x14ac:dyDescent="0.4">
      <c r="A43" s="34" t="s">
        <v>19</v>
      </c>
      <c r="B43" s="35"/>
      <c r="C43" s="35"/>
      <c r="D43" s="35"/>
      <c r="E43" s="35"/>
      <c r="F43" s="35"/>
      <c r="G43" s="35"/>
      <c r="H43" s="36"/>
      <c r="I43" s="37"/>
      <c r="J43" s="38"/>
      <c r="K43" s="38"/>
      <c r="L43" s="38"/>
      <c r="M43" s="38"/>
      <c r="N43" s="38"/>
      <c r="O43" s="38"/>
      <c r="P43" s="38"/>
      <c r="Q43" s="38"/>
      <c r="R43" s="39"/>
      <c r="S43" s="34" t="s">
        <v>20</v>
      </c>
      <c r="T43" s="35"/>
      <c r="U43" s="35"/>
      <c r="V43" s="35"/>
      <c r="W43" s="35"/>
      <c r="X43" s="35"/>
      <c r="Y43" s="36"/>
      <c r="AB43" s="32"/>
      <c r="AK43" s="33"/>
    </row>
    <row r="44" spans="1:37" ht="16.5" customHeight="1" x14ac:dyDescent="0.4">
      <c r="A44" s="40"/>
      <c r="B44" s="41"/>
      <c r="C44" s="41"/>
      <c r="D44" s="41"/>
      <c r="E44" s="41"/>
      <c r="F44" s="41"/>
      <c r="G44" s="41"/>
      <c r="H44" s="42"/>
      <c r="I44" s="43"/>
      <c r="J44" s="44"/>
      <c r="K44" s="44"/>
      <c r="L44" s="44"/>
      <c r="M44" s="44"/>
      <c r="N44" s="44"/>
      <c r="O44" s="44"/>
      <c r="P44" s="44"/>
      <c r="Q44" s="44"/>
      <c r="R44" s="45"/>
      <c r="S44" s="40"/>
      <c r="T44" s="41"/>
      <c r="U44" s="41"/>
      <c r="V44" s="41"/>
      <c r="W44" s="41"/>
      <c r="X44" s="41"/>
      <c r="Y44" s="42"/>
      <c r="AB44" s="49"/>
      <c r="AK44" s="50"/>
    </row>
    <row r="45" spans="1:37" ht="16.5" customHeight="1" x14ac:dyDescent="0.4">
      <c r="A45" s="34" t="s">
        <v>21</v>
      </c>
      <c r="B45" s="51"/>
      <c r="C45" s="51"/>
      <c r="D45" s="51"/>
      <c r="E45" s="51"/>
      <c r="F45" s="51"/>
      <c r="G45" s="51"/>
      <c r="H45" s="52"/>
      <c r="I45" s="53"/>
      <c r="J45" s="54"/>
      <c r="K45" s="54"/>
      <c r="L45" s="54"/>
      <c r="M45" s="54"/>
      <c r="N45" s="54"/>
      <c r="O45" s="54"/>
      <c r="P45" s="54"/>
      <c r="Q45" s="54"/>
      <c r="R45" s="55"/>
      <c r="S45" s="56" t="s">
        <v>22</v>
      </c>
      <c r="T45" s="57"/>
      <c r="U45" s="57"/>
      <c r="V45" s="57"/>
      <c r="W45" s="57"/>
      <c r="X45" s="57"/>
      <c r="Y45" s="58"/>
      <c r="AB45" s="49"/>
      <c r="AK45" s="50"/>
    </row>
    <row r="46" spans="1:37" ht="16.5" customHeight="1" x14ac:dyDescent="0.4">
      <c r="A46" s="59"/>
      <c r="B46" s="60"/>
      <c r="C46" s="60"/>
      <c r="D46" s="60"/>
      <c r="E46" s="60"/>
      <c r="F46" s="60"/>
      <c r="G46" s="60"/>
      <c r="H46" s="61"/>
      <c r="I46" s="62"/>
      <c r="J46" s="63"/>
      <c r="K46" s="63"/>
      <c r="L46" s="63"/>
      <c r="M46" s="63"/>
      <c r="N46" s="63"/>
      <c r="O46" s="63"/>
      <c r="P46" s="63"/>
      <c r="Q46" s="63"/>
      <c r="R46" s="64"/>
      <c r="S46" s="65"/>
      <c r="T46" s="66"/>
      <c r="U46" s="66"/>
      <c r="V46" s="66"/>
      <c r="W46" s="66"/>
      <c r="X46" s="66"/>
      <c r="Y46" s="67"/>
      <c r="AB46" s="49"/>
      <c r="AK46" s="50"/>
    </row>
    <row r="47" spans="1:37" ht="17.25" customHeight="1" x14ac:dyDescent="0.4">
      <c r="A47" s="68" t="s">
        <v>23</v>
      </c>
      <c r="B47" s="69"/>
      <c r="C47" s="69"/>
      <c r="D47" s="69"/>
      <c r="E47" s="69"/>
      <c r="F47" s="69"/>
      <c r="G47" s="69"/>
      <c r="H47" s="70"/>
      <c r="I47" s="34" t="s">
        <v>24</v>
      </c>
      <c r="J47" s="51"/>
      <c r="K47" s="52"/>
      <c r="L47" s="71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3"/>
      <c r="AB47" s="49"/>
      <c r="AK47" s="50"/>
    </row>
    <row r="48" spans="1:37" ht="17.25" customHeight="1" x14ac:dyDescent="0.4">
      <c r="A48" s="74"/>
      <c r="B48" s="75"/>
      <c r="C48" s="75"/>
      <c r="D48" s="75"/>
      <c r="E48" s="75"/>
      <c r="F48" s="75"/>
      <c r="G48" s="75"/>
      <c r="H48" s="76"/>
      <c r="I48" s="59"/>
      <c r="J48" s="60"/>
      <c r="K48" s="61"/>
      <c r="L48" s="77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9"/>
      <c r="AB48" s="49"/>
      <c r="AK48" s="50"/>
    </row>
    <row r="49" spans="1:37" ht="13.5" customHeight="1" x14ac:dyDescent="0.4">
      <c r="A49" s="74"/>
      <c r="B49" s="75"/>
      <c r="C49" s="75"/>
      <c r="D49" s="75"/>
      <c r="E49" s="75"/>
      <c r="F49" s="75"/>
      <c r="G49" s="75"/>
      <c r="H49" s="76"/>
      <c r="I49" s="34" t="s">
        <v>25</v>
      </c>
      <c r="J49" s="35"/>
      <c r="K49" s="36"/>
      <c r="L49" s="80" t="s">
        <v>26</v>
      </c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1"/>
      <c r="AB49" s="49"/>
      <c r="AK49" s="50"/>
    </row>
    <row r="50" spans="1:37" ht="13.5" customHeight="1" x14ac:dyDescent="0.4">
      <c r="A50" s="74"/>
      <c r="B50" s="75"/>
      <c r="C50" s="75"/>
      <c r="D50" s="75"/>
      <c r="E50" s="75"/>
      <c r="F50" s="75"/>
      <c r="G50" s="75"/>
      <c r="H50" s="76"/>
      <c r="I50" s="82"/>
      <c r="J50" s="5"/>
      <c r="K50" s="83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6"/>
      <c r="AB50" s="49"/>
      <c r="AK50" s="50"/>
    </row>
    <row r="51" spans="1:37" x14ac:dyDescent="0.4">
      <c r="A51" s="74"/>
      <c r="B51" s="75"/>
      <c r="C51" s="75"/>
      <c r="D51" s="75"/>
      <c r="E51" s="75"/>
      <c r="F51" s="75"/>
      <c r="G51" s="75"/>
      <c r="H51" s="76"/>
      <c r="I51" s="40"/>
      <c r="J51" s="41"/>
      <c r="K51" s="42"/>
      <c r="L51" s="77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9"/>
      <c r="AB51" s="49"/>
      <c r="AK51" s="50"/>
    </row>
    <row r="52" spans="1:37" ht="13.5" customHeight="1" x14ac:dyDescent="0.4">
      <c r="A52" s="74"/>
      <c r="B52" s="75"/>
      <c r="C52" s="75"/>
      <c r="D52" s="75"/>
      <c r="E52" s="75"/>
      <c r="F52" s="75"/>
      <c r="G52" s="75"/>
      <c r="H52" s="76"/>
      <c r="I52" s="87" t="s">
        <v>27</v>
      </c>
      <c r="J52" s="51"/>
      <c r="K52" s="52"/>
      <c r="L52" s="53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AB52" s="49"/>
      <c r="AK52" s="50"/>
    </row>
    <row r="53" spans="1:37" ht="13.5" customHeight="1" x14ac:dyDescent="0.4">
      <c r="A53" s="74"/>
      <c r="B53" s="75"/>
      <c r="C53" s="75"/>
      <c r="D53" s="75"/>
      <c r="E53" s="75"/>
      <c r="F53" s="75"/>
      <c r="G53" s="75"/>
      <c r="H53" s="76"/>
      <c r="I53" s="59"/>
      <c r="J53" s="60"/>
      <c r="K53" s="61"/>
      <c r="L53" s="62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4"/>
      <c r="AB53" s="49"/>
      <c r="AC53" s="88" t="s">
        <v>28</v>
      </c>
      <c r="AD53" s="89"/>
      <c r="AE53" s="89"/>
      <c r="AF53" s="89"/>
      <c r="AG53" s="89"/>
      <c r="AH53" s="89"/>
      <c r="AI53" s="89"/>
      <c r="AJ53" s="90"/>
      <c r="AK53" s="50"/>
    </row>
    <row r="54" spans="1:37" ht="13.5" customHeight="1" x14ac:dyDescent="0.4">
      <c r="A54" s="74"/>
      <c r="B54" s="75"/>
      <c r="C54" s="75"/>
      <c r="D54" s="75"/>
      <c r="E54" s="75"/>
      <c r="F54" s="75"/>
      <c r="G54" s="75"/>
      <c r="H54" s="76"/>
      <c r="I54" s="87" t="str">
        <f>[1]申込書原稿!I56</f>
        <v>E-mail</v>
      </c>
      <c r="J54" s="51"/>
      <c r="K54" s="52"/>
      <c r="L54" s="53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AB54" s="49"/>
      <c r="AC54" s="91"/>
      <c r="AD54" s="92"/>
      <c r="AE54" s="92"/>
      <c r="AF54" s="92"/>
      <c r="AG54" s="92"/>
      <c r="AH54" s="92"/>
      <c r="AI54" s="92"/>
      <c r="AJ54" s="93"/>
      <c r="AK54" s="50"/>
    </row>
    <row r="55" spans="1:37" ht="13.5" customHeight="1" x14ac:dyDescent="0.4">
      <c r="A55" s="94"/>
      <c r="B55" s="95"/>
      <c r="C55" s="95"/>
      <c r="D55" s="95"/>
      <c r="E55" s="95"/>
      <c r="F55" s="95"/>
      <c r="G55" s="95"/>
      <c r="H55" s="96"/>
      <c r="I55" s="59"/>
      <c r="J55" s="60"/>
      <c r="K55" s="61"/>
      <c r="L55" s="62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4"/>
      <c r="AB55" s="49"/>
      <c r="AC55" s="91"/>
      <c r="AD55" s="92"/>
      <c r="AE55" s="92"/>
      <c r="AF55" s="92"/>
      <c r="AG55" s="92"/>
      <c r="AH55" s="92"/>
      <c r="AI55" s="92"/>
      <c r="AJ55" s="93"/>
      <c r="AK55" s="50"/>
    </row>
    <row r="56" spans="1:37" ht="19.5" x14ac:dyDescent="0.4">
      <c r="A56" s="97"/>
      <c r="B56" s="97"/>
      <c r="C56" s="97"/>
      <c r="D56" s="97"/>
      <c r="E56" s="97"/>
      <c r="F56" s="97"/>
      <c r="G56" s="97"/>
      <c r="H56" s="97"/>
      <c r="I56" s="98"/>
      <c r="J56" s="98"/>
      <c r="K56" s="98"/>
      <c r="AB56" s="49"/>
      <c r="AC56" s="99"/>
      <c r="AD56" s="100"/>
      <c r="AE56" s="100"/>
      <c r="AF56" s="100"/>
      <c r="AG56" s="100"/>
      <c r="AH56" s="100"/>
      <c r="AI56" s="100"/>
      <c r="AJ56" s="101"/>
      <c r="AK56" s="50"/>
    </row>
    <row r="57" spans="1:37" ht="13.5" customHeight="1" x14ac:dyDescent="0.4">
      <c r="A57" s="7" t="s">
        <v>29</v>
      </c>
      <c r="B57" s="7"/>
      <c r="C57" s="7"/>
      <c r="D57" s="7"/>
      <c r="E57" s="7"/>
      <c r="F57" s="7"/>
      <c r="G57" s="7"/>
      <c r="H57" s="7"/>
      <c r="AB57" s="49"/>
      <c r="AK57" s="50"/>
    </row>
    <row r="58" spans="1:37" ht="13.5" customHeight="1" x14ac:dyDescent="0.4">
      <c r="A58" s="7"/>
      <c r="B58" s="7"/>
      <c r="C58" s="7"/>
      <c r="D58" s="7"/>
      <c r="E58" s="7"/>
      <c r="F58" s="7"/>
      <c r="G58" s="7"/>
      <c r="H58" s="7"/>
      <c r="X58" s="30" t="str">
        <f>[1]申込書原稿!X62</f>
        <v>㊞</v>
      </c>
      <c r="Y58" s="102"/>
      <c r="AB58" s="49"/>
      <c r="AK58" s="50"/>
    </row>
    <row r="59" spans="1:37" ht="14.25" customHeight="1" thickBot="1" x14ac:dyDescent="0.45">
      <c r="A59" s="7"/>
      <c r="B59" s="7"/>
      <c r="C59" s="7"/>
      <c r="D59" s="7"/>
      <c r="E59" s="7"/>
      <c r="F59" s="7"/>
      <c r="G59" s="7"/>
      <c r="H59" s="7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4"/>
      <c r="Y59" s="104"/>
      <c r="AB59" s="105"/>
      <c r="AC59" s="106"/>
      <c r="AD59" s="106"/>
      <c r="AE59" s="106"/>
      <c r="AF59" s="106"/>
      <c r="AG59" s="106"/>
      <c r="AH59" s="106"/>
      <c r="AI59" s="106"/>
      <c r="AJ59" s="106"/>
      <c r="AK59" s="107"/>
    </row>
  </sheetData>
  <mergeCells count="42">
    <mergeCell ref="AC53:AJ56"/>
    <mergeCell ref="I54:K55"/>
    <mergeCell ref="L54:Y55"/>
    <mergeCell ref="A57:H59"/>
    <mergeCell ref="X58:Y59"/>
    <mergeCell ref="A45:H46"/>
    <mergeCell ref="I45:R46"/>
    <mergeCell ref="S45:Y46"/>
    <mergeCell ref="A47:H55"/>
    <mergeCell ref="I47:K48"/>
    <mergeCell ref="L47:Y48"/>
    <mergeCell ref="I49:K51"/>
    <mergeCell ref="L50:Y51"/>
    <mergeCell ref="I52:K53"/>
    <mergeCell ref="L52:Y53"/>
    <mergeCell ref="A37:H38"/>
    <mergeCell ref="I37:Y38"/>
    <mergeCell ref="A39:H40"/>
    <mergeCell ref="I39:Y40"/>
    <mergeCell ref="A41:H42"/>
    <mergeCell ref="A43:H44"/>
    <mergeCell ref="I43:R44"/>
    <mergeCell ref="S43:Y44"/>
    <mergeCell ref="F25:AF25"/>
    <mergeCell ref="F26:AF26"/>
    <mergeCell ref="H28:AE29"/>
    <mergeCell ref="E31:Y32"/>
    <mergeCell ref="AB32:AK33"/>
    <mergeCell ref="O34:P34"/>
    <mergeCell ref="AD34:AI35"/>
    <mergeCell ref="F8:AF8"/>
    <mergeCell ref="H9:AE10"/>
    <mergeCell ref="M17:P17"/>
    <mergeCell ref="M18:P18"/>
    <mergeCell ref="T20:Y20"/>
    <mergeCell ref="T22:AG22"/>
    <mergeCell ref="B1:J1"/>
    <mergeCell ref="AD2:AL2"/>
    <mergeCell ref="B3:J3"/>
    <mergeCell ref="AD4:AL4"/>
    <mergeCell ref="AD5:AL5"/>
    <mergeCell ref="F7:AF7"/>
  </mergeCells>
  <phoneticPr fontId="2"/>
  <pageMargins left="0.23622047244094491" right="0.23622047244094491" top="0.35433070866141736" bottom="0.35433070866141736" header="0" footer="0"/>
  <pageSetup paperSize="9" scale="8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2022-05-21T12:39:26Z</dcterms:created>
  <dcterms:modified xsi:type="dcterms:W3CDTF">2022-05-21T12:40:00Z</dcterms:modified>
</cp:coreProperties>
</file>