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大会要項\生涯種別\2023\2023スポレク\"/>
    </mc:Choice>
  </mc:AlternateContent>
  <xr:revisionPtr revIDLastSave="0" documentId="8_{C56C82F3-928C-459C-97D2-C438FE4E4699}" xr6:coauthVersionLast="47" xr6:coauthVersionMax="47" xr10:uidLastSave="{00000000-0000-0000-0000-000000000000}"/>
  <bookViews>
    <workbookView xWindow="-120" yWindow="-120" windowWidth="20730" windowHeight="11160" xr2:uid="{18F48CE3-D457-4244-8A01-8BE2FA867BE4}"/>
  </bookViews>
  <sheets>
    <sheet name="申込書（印刷用）" sheetId="1" r:id="rId1"/>
  </sheets>
  <externalReferences>
    <externalReference r:id="rId2"/>
  </externalReferences>
  <definedNames>
    <definedName name="_xlnm.Print_Area" localSheetId="0">'申込書（印刷用）'!$A$1:$AL$56</definedName>
    <definedName name="左右リスト">#REF!</definedName>
    <definedName name="指導者資格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7" i="1"/>
  <c r="F25" i="1"/>
  <c r="J17" i="1"/>
  <c r="D13" i="1"/>
  <c r="D12" i="1"/>
  <c r="F8" i="1"/>
  <c r="F7" i="1"/>
  <c r="F23" i="1" s="1"/>
  <c r="AD5" i="1"/>
  <c r="AD2" i="1"/>
</calcChain>
</file>

<file path=xl/sharedStrings.xml><?xml version="1.0" encoding="utf-8"?>
<sst xmlns="http://schemas.openxmlformats.org/spreadsheetml/2006/main" count="60" uniqueCount="58">
  <si>
    <t>チーム代表者　様</t>
    <rPh sb="3" eb="6">
      <t>ダイヒョウシャ</t>
    </rPh>
    <rPh sb="7" eb="8">
      <t>サマ</t>
    </rPh>
    <phoneticPr fontId="3"/>
  </si>
  <si>
    <t>大阪府ソフトボール協会</t>
    <rPh sb="0" eb="3">
      <t>オオサカフ</t>
    </rPh>
    <rPh sb="9" eb="11">
      <t>キョウカイ</t>
    </rPh>
    <phoneticPr fontId="3"/>
  </si>
  <si>
    <t>標記の大会を、別紙の大会要項により実施いたします。</t>
    <rPh sb="0" eb="2">
      <t>ヒョウキ</t>
    </rPh>
    <rPh sb="3" eb="5">
      <t>タイカイ</t>
    </rPh>
    <rPh sb="7" eb="9">
      <t>ベッシ</t>
    </rPh>
    <rPh sb="10" eb="12">
      <t>タイカイ</t>
    </rPh>
    <rPh sb="12" eb="14">
      <t>ヨウコウ</t>
    </rPh>
    <rPh sb="17" eb="19">
      <t>ジッシ</t>
    </rPh>
    <phoneticPr fontId="3"/>
  </si>
  <si>
    <t>◆</t>
    <phoneticPr fontId="3"/>
  </si>
  <si>
    <t>申込先</t>
    <rPh sb="0" eb="2">
      <t>モウシコミ</t>
    </rPh>
    <rPh sb="2" eb="3">
      <t>サキ</t>
    </rPh>
    <phoneticPr fontId="3"/>
  </si>
  <si>
    <t>大阪府ソフトボール協会　　　　　</t>
    <rPh sb="0" eb="3">
      <t>オオサカフ</t>
    </rPh>
    <rPh sb="9" eb="11">
      <t>キョウカイ</t>
    </rPh>
    <phoneticPr fontId="3"/>
  </si>
  <si>
    <t>E-mail：sf-osaka@juno.ocn.ne.jp</t>
    <phoneticPr fontId="3"/>
  </si>
  <si>
    <t>参加費</t>
    <rPh sb="0" eb="3">
      <t>サンカヒ</t>
    </rPh>
    <phoneticPr fontId="3"/>
  </si>
  <si>
    <t>※他銀行からの場合</t>
    <rPh sb="1" eb="2">
      <t>ホカ</t>
    </rPh>
    <rPh sb="2" eb="4">
      <t>ギンコウ</t>
    </rPh>
    <rPh sb="7" eb="9">
      <t>バアイ</t>
    </rPh>
    <phoneticPr fontId="3"/>
  </si>
  <si>
    <t>協会ホームページ⇧</t>
    <phoneticPr fontId="3"/>
  </si>
  <si>
    <t>名義（大阪府ソフトボール協会）</t>
    <rPh sb="0" eb="2">
      <t>メイギ</t>
    </rPh>
    <rPh sb="3" eb="6">
      <t>オオサカフ</t>
    </rPh>
    <rPh sb="12" eb="14">
      <t>キョウカイ</t>
    </rPh>
    <phoneticPr fontId="3"/>
  </si>
  <si>
    <r>
      <t>郵便振替</t>
    </r>
    <r>
      <rPr>
        <b/>
        <sz val="12"/>
        <rFont val="HGPｺﾞｼｯｸM"/>
        <family val="3"/>
        <charset val="128"/>
      </rPr>
      <t>００９１０－９－１７６１０５</t>
    </r>
    <rPh sb="0" eb="2">
      <t>ユウビン</t>
    </rPh>
    <rPh sb="2" eb="4">
      <t>フリカエ</t>
    </rPh>
    <phoneticPr fontId="3"/>
  </si>
  <si>
    <t>ゆうちょ銀行（当座）〇九九店・番号０１７６１０５</t>
    <rPh sb="4" eb="6">
      <t>ギンコウ</t>
    </rPh>
    <rPh sb="7" eb="9">
      <t>トウザ</t>
    </rPh>
    <rPh sb="10" eb="13">
      <t>０９９</t>
    </rPh>
    <rPh sb="13" eb="14">
      <t>テン</t>
    </rPh>
    <rPh sb="15" eb="17">
      <t>バンゴウ</t>
    </rPh>
    <phoneticPr fontId="3"/>
  </si>
  <si>
    <t>上記の大会に参加します</t>
    <rPh sb="0" eb="2">
      <t>ジョウキ</t>
    </rPh>
    <rPh sb="3" eb="5">
      <t>タイカイ</t>
    </rPh>
    <rPh sb="6" eb="8">
      <t>サンカ</t>
    </rPh>
    <phoneticPr fontId="3"/>
  </si>
  <si>
    <t>参加料払込受領書</t>
    <rPh sb="0" eb="2">
      <t>サンカ</t>
    </rPh>
    <rPh sb="2" eb="3">
      <t>リョウ</t>
    </rPh>
    <rPh sb="3" eb="5">
      <t>ハライコミ</t>
    </rPh>
    <rPh sb="5" eb="8">
      <t>ジュリョウショ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</si>
  <si>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</si>
  <si>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</si>
  <si>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</si>
  <si>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貼り付け欄</t>
    <rPh sb="0" eb="1">
      <t>ハ</t>
    </rPh>
    <rPh sb="2" eb="3">
      <t>ツ</t>
    </rPh>
    <rPh sb="4" eb="5">
      <t>ラン</t>
    </rPh>
    <phoneticPr fontId="3"/>
  </si>
  <si>
    <t>所属支部</t>
    <rPh sb="0" eb="2">
      <t>ショゾク</t>
    </rPh>
    <rPh sb="2" eb="4">
      <t>シブ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</si>
  <si>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</si>
  <si>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</si>
  <si>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指導者氏名</t>
    <rPh sb="0" eb="3">
      <t>シドウシャ</t>
    </rPh>
    <rPh sb="3" eb="4">
      <t>シ</t>
    </rPh>
    <rPh sb="4" eb="5">
      <t>メイ</t>
    </rPh>
    <phoneticPr fontId="3"/>
  </si>
  <si>
    <t>監督・コーチ・選手</t>
    <rPh sb="0" eb="2">
      <t>カントク</t>
    </rPh>
    <rPh sb="7" eb="9">
      <t>センシュ</t>
    </rPh>
    <phoneticPr fontId="3"/>
  </si>
  <si>
    <t>指導者
登録番号/資格名</t>
    <rPh sb="0" eb="3">
      <t>シドウシャ</t>
    </rPh>
    <rPh sb="4" eb="6">
      <t>トウロク</t>
    </rPh>
    <rPh sb="6" eb="8">
      <t>バンゴウ</t>
    </rPh>
    <rPh sb="9" eb="12">
      <t>シカクメイ</t>
    </rPh>
    <phoneticPr fontId="3"/>
  </si>
  <si>
    <t>連絡責任者</t>
    <rPh sb="0" eb="2">
      <t>レンラク</t>
    </rPh>
    <rPh sb="2" eb="5">
      <t>セキニンシャ</t>
    </rPh>
    <phoneticPr fontId="3"/>
  </si>
  <si>
    <t>連絡先</t>
    <rPh sb="0" eb="3">
      <t>レンラクサキ</t>
    </rPh>
    <phoneticPr fontId="3"/>
  </si>
  <si>
    <t>〒</t>
    <phoneticPr fontId="3"/>
  </si>
  <si>
    <t>支部代表者名</t>
    <rPh sb="0" eb="2">
      <t>シブ</t>
    </rPh>
    <rPh sb="2" eb="5">
      <t>ダイヒョウシャ</t>
    </rPh>
    <rPh sb="5" eb="6">
      <t>メイ</t>
    </rPh>
    <phoneticPr fontId="3"/>
  </si>
  <si>
    <t>印</t>
    <rPh sb="0" eb="1">
      <t>イン</t>
    </rPh>
    <phoneticPr fontId="3"/>
  </si>
  <si>
    <t>高槻市ソフトボール連盟</t>
    <rPh sb="0" eb="3">
      <t>タカツキシ</t>
    </rPh>
    <rPh sb="9" eb="11">
      <t>レンメイ</t>
    </rPh>
    <phoneticPr fontId="15"/>
  </si>
  <si>
    <t>コーチ１</t>
    <phoneticPr fontId="3"/>
  </si>
  <si>
    <t>八尾市ソフトボール協会</t>
    <rPh sb="0" eb="3">
      <t>ヤオシ</t>
    </rPh>
    <rPh sb="9" eb="11">
      <t>キョウカイ</t>
    </rPh>
    <phoneticPr fontId="15"/>
  </si>
  <si>
    <t>コーチ２</t>
    <phoneticPr fontId="3"/>
  </si>
  <si>
    <t>箕面市ソフトボール協会</t>
    <rPh sb="0" eb="3">
      <t>ミノオシ</t>
    </rPh>
    <rPh sb="9" eb="11">
      <t>キョウカイ</t>
    </rPh>
    <phoneticPr fontId="15"/>
  </si>
  <si>
    <t>コーチ３</t>
    <phoneticPr fontId="3"/>
  </si>
  <si>
    <t>岸和田市ソフトボール連盟</t>
    <rPh sb="0" eb="4">
      <t>キシワダシ</t>
    </rPh>
    <rPh sb="10" eb="12">
      <t>レンメイ</t>
    </rPh>
    <phoneticPr fontId="15"/>
  </si>
  <si>
    <t>コーチ４</t>
    <phoneticPr fontId="3"/>
  </si>
  <si>
    <t>豊中市ソフトボール協会</t>
    <rPh sb="0" eb="3">
      <t>トヨナカシ</t>
    </rPh>
    <rPh sb="9" eb="11">
      <t>キョウカイ</t>
    </rPh>
    <phoneticPr fontId="15"/>
  </si>
  <si>
    <t>スタートコーチ</t>
    <phoneticPr fontId="3"/>
  </si>
  <si>
    <t>茨木市ソフトボール連盟</t>
    <rPh sb="0" eb="3">
      <t>イバラキシ</t>
    </rPh>
    <rPh sb="9" eb="11">
      <t>レンメイ</t>
    </rPh>
    <phoneticPr fontId="15"/>
  </si>
  <si>
    <t>堺ソフトボール協会</t>
    <rPh sb="0" eb="1">
      <t>サカイ</t>
    </rPh>
    <rPh sb="7" eb="9">
      <t>キョウカイ</t>
    </rPh>
    <phoneticPr fontId="15"/>
  </si>
  <si>
    <t>摂津市ソフトボール連盟</t>
    <rPh sb="0" eb="3">
      <t>セッツシ</t>
    </rPh>
    <rPh sb="9" eb="11">
      <t>レンメイ</t>
    </rPh>
    <phoneticPr fontId="15"/>
  </si>
  <si>
    <t>吹田市ソフトボール連盟</t>
    <rPh sb="0" eb="3">
      <t>スイタシ</t>
    </rPh>
    <rPh sb="9" eb="11">
      <t>レンメイ</t>
    </rPh>
    <phoneticPr fontId="15"/>
  </si>
  <si>
    <t>枚方市ソフトボール協会</t>
    <rPh sb="0" eb="3">
      <t>ヒラカタシ</t>
    </rPh>
    <rPh sb="9" eb="11">
      <t>キョウカイ</t>
    </rPh>
    <phoneticPr fontId="15"/>
  </si>
  <si>
    <t>東大阪市ソフトボール協会</t>
    <rPh sb="0" eb="4">
      <t>ヒガシオオサカシ</t>
    </rPh>
    <rPh sb="10" eb="12">
      <t>キョウカイ</t>
    </rPh>
    <phoneticPr fontId="15"/>
  </si>
  <si>
    <t>泉南市ソフトボール協会</t>
    <rPh sb="0" eb="3">
      <t>センナンシ</t>
    </rPh>
    <rPh sb="9" eb="11">
      <t>キョウカイ</t>
    </rPh>
    <phoneticPr fontId="15"/>
  </si>
  <si>
    <t>柏原市ソフトボール協会</t>
    <rPh sb="0" eb="3">
      <t>カシワラシ</t>
    </rPh>
    <rPh sb="9" eb="11">
      <t>キョウカイ</t>
    </rPh>
    <phoneticPr fontId="15"/>
  </si>
  <si>
    <t>守口市ソフトボール協会</t>
    <rPh sb="0" eb="3">
      <t>モリグチシ</t>
    </rPh>
    <rPh sb="9" eb="11">
      <t>キョウカイ</t>
    </rPh>
    <phoneticPr fontId="15"/>
  </si>
  <si>
    <t>交野市ソフトボール協会</t>
    <rPh sb="0" eb="3">
      <t>カタノシ</t>
    </rPh>
    <rPh sb="9" eb="11">
      <t>キョウカイ</t>
    </rPh>
    <phoneticPr fontId="15"/>
  </si>
  <si>
    <t>寝屋川市ソフトボール協会</t>
    <rPh sb="0" eb="4">
      <t>ネヤガワシ</t>
    </rPh>
    <rPh sb="10" eb="12">
      <t>キョウカイ</t>
    </rPh>
    <phoneticPr fontId="15"/>
  </si>
  <si>
    <t>大東市ソフトボール連盟</t>
    <rPh sb="0" eb="3">
      <t>ダイトウシ</t>
    </rPh>
    <rPh sb="9" eb="11">
      <t>レンメイ</t>
    </rPh>
    <phoneticPr fontId="15"/>
  </si>
  <si>
    <t>池田市ソフトボール協会</t>
    <rPh sb="0" eb="3">
      <t>イケダシ</t>
    </rPh>
    <rPh sb="9" eb="11">
      <t>キョウカイ</t>
    </rPh>
    <phoneticPr fontId="15"/>
  </si>
  <si>
    <t>大阪市ソフトボール協会</t>
    <rPh sb="0" eb="2">
      <t>オオサカ</t>
    </rPh>
    <rPh sb="2" eb="3">
      <t>シ</t>
    </rPh>
    <rPh sb="9" eb="11">
      <t>キョウカイ</t>
    </rPh>
    <phoneticPr fontId="15"/>
  </si>
  <si>
    <t>大阪ＲＳ協会</t>
    <rPh sb="0" eb="2">
      <t>オオサカ</t>
    </rPh>
    <rPh sb="4" eb="6">
      <t>キョウカイ</t>
    </rPh>
    <phoneticPr fontId="15"/>
  </si>
  <si>
    <t>泉州ソフトボール協会</t>
    <rPh sb="0" eb="2">
      <t>センシュウ</t>
    </rPh>
    <rPh sb="8" eb="10">
      <t>キョウカイ</t>
    </rPh>
    <phoneticPr fontId="15"/>
  </si>
  <si>
    <t>南部ソフトボール連盟</t>
    <rPh sb="0" eb="2">
      <t>ナンブ</t>
    </rPh>
    <rPh sb="8" eb="10">
      <t>レンメイ</t>
    </rPh>
    <phoneticPr fontId="15"/>
  </si>
  <si>
    <t>南大阪ソフトボール協会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</si>
</sst>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color theme="1"/>
      <name val="AR Pゴシック体M"/>
      <family val="3"/>
      <charset val="128"/>
    </font>
    <font>
      <sz val="14"/>
      <color theme="1"/>
      <name val="AR Pゴシック体M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/>
    </xf>
    <xf numFmtId="177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left" vertical="center"/>
    </xf>
    <xf numFmtId="49" fontId="13" fillId="0" borderId="12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1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70908</xdr:colOff>
      <xdr:row>12</xdr:row>
      <xdr:rowOff>111124</xdr:rowOff>
    </xdr:from>
    <xdr:to>
      <xdr:col>37</xdr:col>
      <xdr:colOff>118533</xdr:colOff>
      <xdr:row>16</xdr:row>
      <xdr:rowOff>183021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3E4A8BA-0C21-4E5A-B63C-BCE71B7B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1733" y="2435224"/>
          <a:ext cx="847725" cy="824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63500</xdr:colOff>
      <xdr:row>4</xdr:row>
      <xdr:rowOff>10582</xdr:rowOff>
    </xdr:from>
    <xdr:to>
      <xdr:col>28</xdr:col>
      <xdr:colOff>95250</xdr:colOff>
      <xdr:row>17</xdr:row>
      <xdr:rowOff>84666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7F1AF71-907D-4E4A-A22B-23ECF6CD8CD6}"/>
            </a:ext>
          </a:extLst>
        </xdr:cNvPr>
        <xdr:cNvSpPr/>
      </xdr:nvSpPr>
      <xdr:spPr>
        <a:xfrm>
          <a:off x="1463675" y="715432"/>
          <a:ext cx="4232275" cy="2636309"/>
        </a:xfrm>
        <a:prstGeom prst="roundRect">
          <a:avLst/>
        </a:prstGeom>
        <a:noFill/>
        <a:ln w="57150">
          <a:solidFill>
            <a:schemeClr val="accent6">
              <a:lumMod val="60000"/>
              <a:lumOff val="40000"/>
            </a:schemeClr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476250</xdr:colOff>
      <xdr:row>6</xdr:row>
      <xdr:rowOff>275167</xdr:rowOff>
    </xdr:from>
    <xdr:to>
      <xdr:col>46</xdr:col>
      <xdr:colOff>232833</xdr:colOff>
      <xdr:row>22</xdr:row>
      <xdr:rowOff>211668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8EC7615-58E5-40FF-9B7E-296D33D78232}"/>
            </a:ext>
          </a:extLst>
        </xdr:cNvPr>
        <xdr:cNvSpPr txBox="1"/>
      </xdr:nvSpPr>
      <xdr:spPr>
        <a:xfrm>
          <a:off x="8277225" y="1322917"/>
          <a:ext cx="4557183" cy="2955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点線内に指導者資格証の写しを添付してください。</a:t>
          </a:r>
        </a:p>
      </xdr:txBody>
    </xdr:sp>
    <xdr:clientData/>
  </xdr:twoCellAnchor>
  <xdr:twoCellAnchor>
    <xdr:from>
      <xdr:col>40</xdr:col>
      <xdr:colOff>74083</xdr:colOff>
      <xdr:row>8</xdr:row>
      <xdr:rowOff>31749</xdr:rowOff>
    </xdr:from>
    <xdr:to>
      <xdr:col>43</xdr:col>
      <xdr:colOff>74083</xdr:colOff>
      <xdr:row>14</xdr:row>
      <xdr:rowOff>84668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E4ADD5D-18F3-4FB8-B46B-EEB130E34074}"/>
            </a:ext>
          </a:extLst>
        </xdr:cNvPr>
        <xdr:cNvSpPr/>
      </xdr:nvSpPr>
      <xdr:spPr>
        <a:xfrm>
          <a:off x="8560858" y="1565274"/>
          <a:ext cx="2057400" cy="1214969"/>
        </a:xfrm>
        <a:prstGeom prst="roundRect">
          <a:avLst/>
        </a:prstGeom>
        <a:noFill/>
        <a:ln w="57150">
          <a:solidFill>
            <a:schemeClr val="accent6">
              <a:lumMod val="60000"/>
              <a:lumOff val="40000"/>
            </a:schemeClr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&#22823;&#20250;&#35201;&#38917;\&#29983;&#28079;&#31278;&#21029;\2023\2023&#12473;&#12509;&#12524;&#12463;\&#12473;&#12509;&#12524;&#12463;&#22823;&#20250;&#35201;&#38917;&#31561;&#20316;&#25104;&#21407;&#31295;2023.xlsx" TargetMode="External"/><Relationship Id="rId1" Type="http://schemas.openxmlformats.org/officeDocument/2006/relationships/externalLinkPath" Target="&#12473;&#12509;&#12524;&#12463;&#22823;&#20250;&#35201;&#38917;&#31561;&#20316;&#25104;&#21407;&#31295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度別変更横目記入一覧"/>
      <sheetName val="表紙"/>
      <sheetName val="表紙 (2)"/>
      <sheetName val="表紙 (抽選会用)"/>
      <sheetName val="大会要項原稿"/>
      <sheetName val="大会要項（印刷用）"/>
      <sheetName val="大会要項（プログラム用)"/>
      <sheetName val="抽選会案内原稿"/>
      <sheetName val="抽選会案内（印刷用）"/>
      <sheetName val="抽選会案内 (理事用)"/>
      <sheetName val="申込書原稿"/>
      <sheetName val="申込書（印刷用）"/>
      <sheetName val="選手名簿"/>
      <sheetName val="チーム一覧"/>
      <sheetName val="組合せ (2)"/>
      <sheetName val="組合せ"/>
      <sheetName val="ﾁｰﾑ連絡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D5" t="str">
            <v>副理事長　杉本義彦</v>
          </cell>
        </row>
      </sheetData>
      <sheetData sheetId="8"/>
      <sheetData sheetId="9"/>
      <sheetData sheetId="10">
        <row r="2">
          <cell r="AD2">
            <v>45178</v>
          </cell>
        </row>
        <row r="7">
          <cell r="H7" t="str">
            <v>2023府民スポーツ・レクリエーションフェスティバル</v>
          </cell>
        </row>
        <row r="8">
          <cell r="H8" t="str">
            <v>ナガセケンコー杯女子ソフトボール大会申込書</v>
          </cell>
        </row>
        <row r="12">
          <cell r="A12" t="str">
            <v>つきましては、下記の参加申込書に必要事項を記入の上、</v>
          </cell>
          <cell r="T12" t="str">
            <v>2023</v>
          </cell>
          <cell r="W12" t="str">
            <v>年</v>
          </cell>
          <cell r="X12" t="str">
            <v>10月13日（金）</v>
          </cell>
          <cell r="AD12" t="str">
            <v>16時までに</v>
          </cell>
        </row>
        <row r="13">
          <cell r="A13" t="str">
            <v>メールにて申込いただきますようお願い致します。</v>
          </cell>
        </row>
        <row r="17">
          <cell r="K17" t="str">
            <v>15,000</v>
          </cell>
          <cell r="Q17" t="str">
            <v>円</v>
          </cell>
        </row>
        <row r="25">
          <cell r="H25" t="str">
            <v>ナガセケンコー杯女子ソフトボール大会申込書</v>
          </cell>
        </row>
        <row r="45">
          <cell r="I45" t="str">
            <v>携帯</v>
          </cell>
        </row>
        <row r="47">
          <cell r="I47" t="str">
            <v>E-mail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F204-74FA-4C18-9FE6-E9BB41951E00}">
  <sheetPr codeName="Sheet12">
    <tabColor rgb="FF7030A0"/>
  </sheetPr>
  <dimension ref="A1:AM84"/>
  <sheetViews>
    <sheetView tabSelected="1" view="pageBreakPreview" zoomScale="90" zoomScaleNormal="100" zoomScaleSheetLayoutView="90" workbookViewId="0">
      <selection activeCell="AN23" sqref="AN23"/>
    </sheetView>
  </sheetViews>
  <sheetFormatPr defaultColWidth="9" defaultRowHeight="13.5" x14ac:dyDescent="0.4"/>
  <cols>
    <col min="1" max="39" width="2.625" style="79" customWidth="1"/>
    <col min="40" max="16384" width="9" style="79"/>
  </cols>
  <sheetData>
    <row r="1" spans="2:38" s="2" customFormat="1" ht="6" customHeight="1" x14ac:dyDescent="0.4">
      <c r="B1" s="1"/>
      <c r="C1" s="1"/>
      <c r="D1" s="1"/>
      <c r="E1" s="1"/>
      <c r="F1" s="1"/>
      <c r="G1" s="1"/>
      <c r="H1" s="1"/>
      <c r="I1" s="1"/>
      <c r="J1" s="1"/>
    </row>
    <row r="2" spans="2:38" s="2" customFormat="1" ht="14.25" x14ac:dyDescent="0.4">
      <c r="AD2" s="3">
        <f>[1]申込書原稿!AD2</f>
        <v>45178</v>
      </c>
      <c r="AE2" s="3"/>
      <c r="AF2" s="3"/>
      <c r="AG2" s="3"/>
      <c r="AH2" s="3"/>
      <c r="AI2" s="3"/>
      <c r="AJ2" s="3"/>
      <c r="AK2" s="3"/>
      <c r="AL2" s="3"/>
    </row>
    <row r="3" spans="2:38" s="2" customFormat="1" ht="17.25" x14ac:dyDescent="0.4">
      <c r="B3" s="1" t="s">
        <v>0</v>
      </c>
      <c r="C3" s="1"/>
      <c r="D3" s="1"/>
      <c r="E3" s="1"/>
      <c r="F3" s="1"/>
      <c r="G3" s="1"/>
      <c r="H3" s="1"/>
      <c r="I3" s="1"/>
      <c r="J3" s="1"/>
      <c r="AD3" s="4"/>
      <c r="AE3" s="4"/>
      <c r="AF3" s="4"/>
      <c r="AG3" s="4"/>
      <c r="AH3" s="4"/>
      <c r="AI3" s="4"/>
      <c r="AJ3" s="4"/>
      <c r="AK3" s="4"/>
      <c r="AL3" s="4"/>
    </row>
    <row r="4" spans="2:38" s="2" customFormat="1" ht="18" customHeight="1" x14ac:dyDescent="0.4">
      <c r="AD4" s="5" t="s">
        <v>1</v>
      </c>
      <c r="AE4" s="5"/>
      <c r="AF4" s="5"/>
      <c r="AG4" s="5"/>
      <c r="AH4" s="5"/>
      <c r="AI4" s="5"/>
      <c r="AJ4" s="5"/>
      <c r="AK4" s="5"/>
      <c r="AL4" s="5"/>
    </row>
    <row r="5" spans="2:38" s="2" customFormat="1" ht="18" customHeight="1" x14ac:dyDescent="0.4">
      <c r="AD5" s="5" t="str">
        <f>[1]抽選会案内原稿!AD5</f>
        <v>副理事長　杉本義彦</v>
      </c>
      <c r="AE5" s="5"/>
      <c r="AF5" s="5"/>
      <c r="AG5" s="5"/>
      <c r="AH5" s="5"/>
      <c r="AI5" s="5"/>
      <c r="AJ5" s="5"/>
      <c r="AK5" s="5"/>
      <c r="AL5" s="5"/>
    </row>
    <row r="6" spans="2:38" s="2" customFormat="1" ht="9" customHeight="1" x14ac:dyDescent="0.4"/>
    <row r="7" spans="2:38" s="2" customFormat="1" ht="26.25" customHeight="1" x14ac:dyDescent="0.4">
      <c r="F7" s="6" t="str">
        <f>CONCATENATE([1]申込書原稿!F7,[1]申込書原稿!H7,[1]申込書原稿!J7,[1]申込書原稿!M7)</f>
        <v>2023府民スポーツ・レクリエーションフェスティバル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2:38" s="2" customFormat="1" ht="12" customHeight="1" x14ac:dyDescent="0.4">
      <c r="F8" s="7" t="str">
        <f>[1]申込書原稿!H8</f>
        <v>ナガセケンコー杯女子ソフトボール大会申込書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2:38" s="2" customFormat="1" ht="12" customHeight="1" x14ac:dyDescent="0.4"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2:38" s="2" customFormat="1" ht="11.25" customHeight="1" x14ac:dyDescent="0.4"/>
    <row r="11" spans="2:38" s="2" customFormat="1" ht="19.5" customHeight="1" x14ac:dyDescent="0.4">
      <c r="E11" s="2" t="s">
        <v>2</v>
      </c>
    </row>
    <row r="12" spans="2:38" s="2" customFormat="1" ht="19.5" customHeight="1" x14ac:dyDescent="0.4">
      <c r="D12" s="2" t="str">
        <f>CONCATENATE([1]申込書原稿!A12,[1]申込書原稿!T12,[1]申込書原稿!W12,[1]申込書原稿!X12,[1]申込書原稿!AD12)</f>
        <v>つきましては、下記の参加申込書に必要事項を記入の上、2023年10月13日（金）16時までに</v>
      </c>
    </row>
    <row r="13" spans="2:38" s="2" customFormat="1" ht="19.5" customHeight="1" x14ac:dyDescent="0.4">
      <c r="D13" s="2" t="str">
        <f>[1]申込書原稿!A13</f>
        <v>メールにて申込いただきますようお願い致します。</v>
      </c>
    </row>
    <row r="14" spans="2:38" s="2" customFormat="1" ht="9.75" customHeight="1" x14ac:dyDescent="0.4"/>
    <row r="15" spans="2:38" s="2" customFormat="1" ht="15" customHeight="1" x14ac:dyDescent="0.4">
      <c r="E15" s="2" t="s">
        <v>3</v>
      </c>
      <c r="F15" s="2" t="s">
        <v>4</v>
      </c>
    </row>
    <row r="16" spans="2:38" s="2" customFormat="1" ht="15" customHeight="1" x14ac:dyDescent="0.4">
      <c r="G16" s="2" t="s">
        <v>5</v>
      </c>
      <c r="T16" s="8" t="s">
        <v>6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9" s="2" customFormat="1" ht="15" customHeight="1" x14ac:dyDescent="0.4">
      <c r="E17" s="2" t="s">
        <v>3</v>
      </c>
      <c r="F17" s="2" t="s">
        <v>7</v>
      </c>
      <c r="J17" s="2" t="str">
        <f>[1]申込書原稿!K17&amp;[1]申込書原稿!Q17</f>
        <v>15,000円</v>
      </c>
      <c r="T17" s="9"/>
    </row>
    <row r="18" spans="1:39" s="2" customFormat="1" ht="15" customHeight="1" thickBot="1" x14ac:dyDescent="0.45">
      <c r="F18" s="10"/>
      <c r="G18" s="10"/>
      <c r="H18" s="10"/>
      <c r="M18" s="11"/>
      <c r="N18" s="11"/>
      <c r="O18" s="11"/>
      <c r="S18" s="12" t="s">
        <v>8</v>
      </c>
      <c r="T18" s="13"/>
      <c r="U18" s="13"/>
      <c r="V18" s="13"/>
      <c r="W18" s="13"/>
      <c r="X18" s="13"/>
      <c r="Y18" s="13"/>
      <c r="Z18" s="13"/>
      <c r="AA18" s="13"/>
      <c r="AB18" s="13"/>
      <c r="AF18" s="14" t="s">
        <v>9</v>
      </c>
      <c r="AG18" s="14"/>
      <c r="AH18" s="14"/>
      <c r="AI18" s="14"/>
      <c r="AJ18" s="14"/>
      <c r="AK18" s="14"/>
      <c r="AL18" s="15"/>
    </row>
    <row r="19" spans="1:39" s="2" customFormat="1" ht="15" customHeight="1" x14ac:dyDescent="0.4">
      <c r="F19" s="16" t="s">
        <v>10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S19" s="19" t="s">
        <v>10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1"/>
    </row>
    <row r="20" spans="1:39" s="2" customFormat="1" ht="15" customHeight="1" thickBot="1" x14ac:dyDescent="0.45">
      <c r="F20" s="22" t="s">
        <v>11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  <c r="S20" s="25" t="s">
        <v>12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7"/>
    </row>
    <row r="21" spans="1:39" s="2" customFormat="1" ht="9" customHeight="1" x14ac:dyDescent="0.4">
      <c r="A21" s="114"/>
      <c r="B21" s="114"/>
      <c r="C21" s="114"/>
      <c r="D21" s="114"/>
      <c r="E21" s="114"/>
      <c r="F21" s="114"/>
      <c r="G21" s="11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4"/>
      <c r="T21" s="117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</row>
    <row r="22" spans="1:39" s="2" customFormat="1" ht="9" customHeight="1" x14ac:dyDescent="0.4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4"/>
    </row>
    <row r="23" spans="1:39" s="2" customFormat="1" ht="30.75" customHeight="1" x14ac:dyDescent="0.4">
      <c r="F23" s="6" t="str">
        <f>F7</f>
        <v>2023府民スポーツ・レクリエーションフェスティバル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9" s="2" customFormat="1" ht="6.75" customHeight="1" x14ac:dyDescent="0.4"/>
    <row r="25" spans="1:39" s="2" customFormat="1" ht="14.25" customHeight="1" x14ac:dyDescent="0.4">
      <c r="F25" s="6" t="str">
        <f>[1]申込書原稿!H25</f>
        <v>ナガセケンコー杯女子ソフトボール大会申込書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9" s="2" customFormat="1" ht="14.25" customHeight="1" x14ac:dyDescent="0.4"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9" s="2" customFormat="1" ht="5.25" customHeight="1" x14ac:dyDescent="0.4"/>
    <row r="28" spans="1:39" s="2" customFormat="1" ht="14.25" x14ac:dyDescent="0.4">
      <c r="E28" s="7" t="s">
        <v>13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B28" s="28"/>
      <c r="AC28" s="29"/>
      <c r="AD28" s="29"/>
      <c r="AE28" s="29"/>
      <c r="AF28" s="29"/>
      <c r="AG28" s="29"/>
      <c r="AH28" s="29"/>
      <c r="AI28" s="29"/>
      <c r="AJ28" s="29"/>
      <c r="AK28" s="30"/>
    </row>
    <row r="29" spans="1:39" s="2" customFormat="1" ht="14.25" x14ac:dyDescent="0.4"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B29" s="31" t="s">
        <v>14</v>
      </c>
      <c r="AC29" s="32"/>
      <c r="AD29" s="32"/>
      <c r="AE29" s="32"/>
      <c r="AF29" s="32"/>
      <c r="AG29" s="32"/>
      <c r="AH29" s="32"/>
      <c r="AI29" s="32"/>
      <c r="AJ29" s="32"/>
      <c r="AK29" s="33"/>
    </row>
    <row r="30" spans="1:39" s="2" customFormat="1" ht="14.25" x14ac:dyDescent="0.4">
      <c r="AB30" s="31"/>
      <c r="AC30" s="32"/>
      <c r="AD30" s="32"/>
      <c r="AE30" s="32"/>
      <c r="AF30" s="32"/>
      <c r="AG30" s="32"/>
      <c r="AH30" s="32"/>
      <c r="AI30" s="32"/>
      <c r="AJ30" s="32"/>
      <c r="AK30" s="33"/>
    </row>
    <row r="31" spans="1:39" s="2" customFormat="1" ht="20.25" customHeight="1" x14ac:dyDescent="0.4">
      <c r="O31" s="32"/>
      <c r="P31" s="32"/>
      <c r="Q31" s="32">
        <v>2023</v>
      </c>
      <c r="R31" s="32"/>
      <c r="S31" s="2" t="s">
        <v>15</v>
      </c>
      <c r="T31" s="32"/>
      <c r="U31" s="32"/>
      <c r="V31" s="2" t="s">
        <v>16</v>
      </c>
      <c r="W31" s="32"/>
      <c r="X31" s="32"/>
      <c r="Y31" s="2" t="s">
        <v>17</v>
      </c>
      <c r="AB31" s="34"/>
      <c r="AD31" s="32" t="s">
        <v>18</v>
      </c>
      <c r="AE31" s="32"/>
      <c r="AF31" s="32"/>
      <c r="AG31" s="32"/>
      <c r="AH31" s="32"/>
      <c r="AI31" s="32"/>
      <c r="AK31" s="35"/>
    </row>
    <row r="32" spans="1:39" s="2" customFormat="1" ht="8.25" customHeight="1" x14ac:dyDescent="0.4">
      <c r="AB32" s="34"/>
      <c r="AD32" s="32"/>
      <c r="AE32" s="32"/>
      <c r="AF32" s="32"/>
      <c r="AG32" s="32"/>
      <c r="AH32" s="32"/>
      <c r="AI32" s="32"/>
      <c r="AK32" s="35"/>
    </row>
    <row r="33" spans="1:37" s="2" customFormat="1" ht="8.25" customHeight="1" x14ac:dyDescent="0.4">
      <c r="AB33" s="34"/>
      <c r="AK33" s="35"/>
    </row>
    <row r="34" spans="1:37" s="2" customFormat="1" ht="14.25" x14ac:dyDescent="0.4">
      <c r="A34" s="36" t="s">
        <v>19</v>
      </c>
      <c r="B34" s="37"/>
      <c r="C34" s="37"/>
      <c r="D34" s="37"/>
      <c r="E34" s="37"/>
      <c r="F34" s="37"/>
      <c r="G34" s="37"/>
      <c r="H34" s="38"/>
      <c r="I34" s="39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1"/>
      <c r="AB34" s="34"/>
      <c r="AK34" s="35"/>
    </row>
    <row r="35" spans="1:37" s="2" customFormat="1" ht="14.25" x14ac:dyDescent="0.4">
      <c r="A35" s="42"/>
      <c r="B35" s="43"/>
      <c r="C35" s="43"/>
      <c r="D35" s="43"/>
      <c r="E35" s="43"/>
      <c r="F35" s="43"/>
      <c r="G35" s="43"/>
      <c r="H35" s="44"/>
      <c r="I35" s="4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7"/>
      <c r="AB35" s="34"/>
      <c r="AK35" s="35"/>
    </row>
    <row r="36" spans="1:37" s="2" customFormat="1" ht="14.25" customHeight="1" x14ac:dyDescent="0.4">
      <c r="A36" s="36" t="s">
        <v>20</v>
      </c>
      <c r="B36" s="37"/>
      <c r="C36" s="37"/>
      <c r="D36" s="37"/>
      <c r="E36" s="37"/>
      <c r="F36" s="37"/>
      <c r="G36" s="37"/>
      <c r="H36" s="38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1"/>
      <c r="AB36" s="34"/>
      <c r="AK36" s="35"/>
    </row>
    <row r="37" spans="1:37" s="2" customFormat="1" ht="14.25" x14ac:dyDescent="0.4">
      <c r="A37" s="42"/>
      <c r="B37" s="43"/>
      <c r="C37" s="43"/>
      <c r="D37" s="43"/>
      <c r="E37" s="43"/>
      <c r="F37" s="43"/>
      <c r="G37" s="43"/>
      <c r="H37" s="44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  <c r="AB37" s="34"/>
      <c r="AK37" s="35"/>
    </row>
    <row r="38" spans="1:37" s="2" customFormat="1" ht="14.25" x14ac:dyDescent="0.4">
      <c r="A38" s="36" t="s">
        <v>21</v>
      </c>
      <c r="B38" s="37"/>
      <c r="C38" s="37"/>
      <c r="D38" s="37"/>
      <c r="E38" s="37"/>
      <c r="F38" s="37"/>
      <c r="G38" s="37"/>
      <c r="H38" s="38"/>
      <c r="I38" s="3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1"/>
      <c r="AB38" s="34"/>
      <c r="AK38" s="35"/>
    </row>
    <row r="39" spans="1:37" s="2" customFormat="1" ht="14.25" x14ac:dyDescent="0.4">
      <c r="A39" s="42"/>
      <c r="B39" s="43"/>
      <c r="C39" s="43"/>
      <c r="D39" s="43"/>
      <c r="E39" s="43"/>
      <c r="F39" s="43"/>
      <c r="G39" s="43"/>
      <c r="H39" s="44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7"/>
      <c r="AB39" s="34"/>
      <c r="AK39" s="35"/>
    </row>
    <row r="40" spans="1:37" s="2" customFormat="1" ht="14.25" customHeight="1" x14ac:dyDescent="0.4">
      <c r="A40" s="48" t="s">
        <v>22</v>
      </c>
      <c r="B40" s="49"/>
      <c r="C40" s="49"/>
      <c r="D40" s="49"/>
      <c r="E40" s="49"/>
      <c r="F40" s="49"/>
      <c r="G40" s="49"/>
      <c r="H40" s="50"/>
      <c r="I40" s="51"/>
      <c r="J40" s="52"/>
      <c r="K40" s="52"/>
      <c r="L40" s="52"/>
      <c r="M40" s="52"/>
      <c r="N40" s="52"/>
      <c r="O40" s="52"/>
      <c r="P40" s="52"/>
      <c r="Q40" s="52"/>
      <c r="R40" s="53"/>
      <c r="S40" s="48" t="s">
        <v>23</v>
      </c>
      <c r="T40" s="49"/>
      <c r="U40" s="49"/>
      <c r="V40" s="49"/>
      <c r="W40" s="49"/>
      <c r="X40" s="49"/>
      <c r="Y40" s="50"/>
      <c r="AB40" s="34"/>
      <c r="AK40" s="35"/>
    </row>
    <row r="41" spans="1:37" s="2" customFormat="1" ht="14.25" customHeight="1" x14ac:dyDescent="0.4">
      <c r="A41" s="54"/>
      <c r="B41" s="55"/>
      <c r="C41" s="55"/>
      <c r="D41" s="55"/>
      <c r="E41" s="55"/>
      <c r="F41" s="55"/>
      <c r="G41" s="55"/>
      <c r="H41" s="56"/>
      <c r="I41" s="57"/>
      <c r="J41" s="58"/>
      <c r="K41" s="58"/>
      <c r="L41" s="58"/>
      <c r="M41" s="58"/>
      <c r="N41" s="58"/>
      <c r="O41" s="58"/>
      <c r="P41" s="58"/>
      <c r="Q41" s="58"/>
      <c r="R41" s="59"/>
      <c r="S41" s="54"/>
      <c r="T41" s="55"/>
      <c r="U41" s="55"/>
      <c r="V41" s="55"/>
      <c r="W41" s="55"/>
      <c r="X41" s="55"/>
      <c r="Y41" s="56"/>
      <c r="AB41" s="34"/>
      <c r="AK41" s="35"/>
    </row>
    <row r="42" spans="1:37" s="2" customFormat="1" ht="20.25" customHeight="1" x14ac:dyDescent="0.4">
      <c r="A42" s="60" t="s">
        <v>24</v>
      </c>
      <c r="B42" s="49"/>
      <c r="C42" s="49"/>
      <c r="D42" s="49"/>
      <c r="E42" s="49"/>
      <c r="F42" s="49"/>
      <c r="G42" s="49"/>
      <c r="H42" s="50"/>
      <c r="I42" s="61"/>
      <c r="J42" s="62"/>
      <c r="K42" s="62"/>
      <c r="L42" s="62"/>
      <c r="M42" s="62"/>
      <c r="N42" s="62"/>
      <c r="O42" s="62"/>
      <c r="P42" s="62"/>
      <c r="Q42" s="62"/>
      <c r="R42" s="63"/>
      <c r="S42" s="64"/>
      <c r="T42" s="65"/>
      <c r="U42" s="65"/>
      <c r="V42" s="65"/>
      <c r="W42" s="65"/>
      <c r="X42" s="65"/>
      <c r="Y42" s="66"/>
      <c r="AB42" s="34"/>
      <c r="AK42" s="35"/>
    </row>
    <row r="43" spans="1:37" s="2" customFormat="1" ht="20.25" customHeight="1" x14ac:dyDescent="0.4">
      <c r="A43" s="54"/>
      <c r="B43" s="55"/>
      <c r="C43" s="55"/>
      <c r="D43" s="55"/>
      <c r="E43" s="55"/>
      <c r="F43" s="55"/>
      <c r="G43" s="55"/>
      <c r="H43" s="56"/>
      <c r="I43" s="67"/>
      <c r="J43" s="68"/>
      <c r="K43" s="68"/>
      <c r="L43" s="68"/>
      <c r="M43" s="68"/>
      <c r="N43" s="68"/>
      <c r="O43" s="68"/>
      <c r="P43" s="68"/>
      <c r="Q43" s="68"/>
      <c r="R43" s="69"/>
      <c r="S43" s="70"/>
      <c r="T43" s="71"/>
      <c r="U43" s="71"/>
      <c r="V43" s="71"/>
      <c r="W43" s="71"/>
      <c r="X43" s="71"/>
      <c r="Y43" s="72"/>
      <c r="AB43" s="34"/>
      <c r="AK43" s="35"/>
    </row>
    <row r="44" spans="1:37" ht="17.25" customHeight="1" x14ac:dyDescent="0.4">
      <c r="A44" s="73" t="s">
        <v>25</v>
      </c>
      <c r="B44" s="74"/>
      <c r="C44" s="74"/>
      <c r="D44" s="74"/>
      <c r="E44" s="74"/>
      <c r="F44" s="74"/>
      <c r="G44" s="74"/>
      <c r="H44" s="75"/>
      <c r="I44" s="36" t="s">
        <v>26</v>
      </c>
      <c r="J44" s="37"/>
      <c r="K44" s="38"/>
      <c r="L44" s="76" t="s">
        <v>27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8"/>
      <c r="AB44" s="80"/>
      <c r="AK44" s="81"/>
    </row>
    <row r="45" spans="1:37" ht="17.25" customHeight="1" x14ac:dyDescent="0.4">
      <c r="A45" s="82"/>
      <c r="B45" s="83"/>
      <c r="C45" s="83"/>
      <c r="D45" s="83"/>
      <c r="E45" s="83"/>
      <c r="F45" s="83"/>
      <c r="G45" s="83"/>
      <c r="H45" s="84"/>
      <c r="I45" s="85"/>
      <c r="J45" s="5"/>
      <c r="K45" s="86"/>
      <c r="L45" s="87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9"/>
      <c r="AB45" s="80"/>
      <c r="AK45" s="81"/>
    </row>
    <row r="46" spans="1:37" ht="13.5" customHeight="1" x14ac:dyDescent="0.4">
      <c r="A46" s="82"/>
      <c r="B46" s="83"/>
      <c r="C46" s="83"/>
      <c r="D46" s="83"/>
      <c r="E46" s="83"/>
      <c r="F46" s="83"/>
      <c r="G46" s="83"/>
      <c r="H46" s="84"/>
      <c r="I46" s="42"/>
      <c r="J46" s="43"/>
      <c r="K46" s="44"/>
      <c r="L46" s="90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2"/>
      <c r="AB46" s="80"/>
      <c r="AK46" s="81"/>
    </row>
    <row r="47" spans="1:37" ht="13.5" customHeight="1" x14ac:dyDescent="0.4">
      <c r="A47" s="82"/>
      <c r="B47" s="83"/>
      <c r="C47" s="83"/>
      <c r="D47" s="83"/>
      <c r="E47" s="83"/>
      <c r="F47" s="83"/>
      <c r="G47" s="83"/>
      <c r="H47" s="84"/>
      <c r="I47" s="36" t="str">
        <f>[1]申込書原稿!I45</f>
        <v>携帯</v>
      </c>
      <c r="J47" s="37"/>
      <c r="K47" s="38"/>
      <c r="L47" s="93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5"/>
      <c r="AB47" s="80"/>
      <c r="AK47" s="81"/>
    </row>
    <row r="48" spans="1:37" ht="13.5" customHeight="1" x14ac:dyDescent="0.4">
      <c r="A48" s="82"/>
      <c r="B48" s="83"/>
      <c r="C48" s="83"/>
      <c r="D48" s="83"/>
      <c r="E48" s="83"/>
      <c r="F48" s="83"/>
      <c r="G48" s="83"/>
      <c r="H48" s="84"/>
      <c r="I48" s="42"/>
      <c r="J48" s="43"/>
      <c r="K48" s="44"/>
      <c r="L48" s="96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8"/>
      <c r="AB48" s="80"/>
      <c r="AK48" s="81"/>
    </row>
    <row r="49" spans="1:37" ht="13.5" customHeight="1" x14ac:dyDescent="0.4">
      <c r="A49" s="82"/>
      <c r="B49" s="83"/>
      <c r="C49" s="83"/>
      <c r="D49" s="83"/>
      <c r="E49" s="83"/>
      <c r="F49" s="83"/>
      <c r="G49" s="83"/>
      <c r="H49" s="84"/>
      <c r="I49" s="36" t="str">
        <f>[1]申込書原稿!I47</f>
        <v>E-mail</v>
      </c>
      <c r="J49" s="37"/>
      <c r="K49" s="38"/>
      <c r="L49" s="93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5"/>
      <c r="AB49" s="80"/>
      <c r="AK49" s="81"/>
    </row>
    <row r="50" spans="1:37" ht="13.5" customHeight="1" x14ac:dyDescent="0.4">
      <c r="A50" s="99"/>
      <c r="B50" s="100"/>
      <c r="C50" s="100"/>
      <c r="D50" s="100"/>
      <c r="E50" s="100"/>
      <c r="F50" s="100"/>
      <c r="G50" s="100"/>
      <c r="H50" s="101"/>
      <c r="I50" s="42"/>
      <c r="J50" s="43"/>
      <c r="K50" s="44"/>
      <c r="L50" s="96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8"/>
      <c r="AB50" s="80"/>
      <c r="AC50" s="102"/>
      <c r="AD50" s="103"/>
      <c r="AE50" s="103"/>
      <c r="AF50" s="103"/>
      <c r="AG50" s="103"/>
      <c r="AH50" s="103"/>
      <c r="AI50" s="103"/>
      <c r="AJ50" s="103"/>
      <c r="AK50" s="81"/>
    </row>
    <row r="51" spans="1:37" ht="13.5" customHeight="1" x14ac:dyDescent="0.4">
      <c r="A51" s="104"/>
      <c r="B51" s="104"/>
      <c r="C51" s="104"/>
      <c r="D51" s="104"/>
      <c r="E51" s="104"/>
      <c r="F51" s="104"/>
      <c r="G51" s="104"/>
      <c r="H51" s="104"/>
      <c r="I51" s="105"/>
      <c r="J51" s="105"/>
      <c r="K51" s="105"/>
      <c r="AB51" s="80"/>
      <c r="AC51" s="103"/>
      <c r="AD51" s="103"/>
      <c r="AE51" s="103"/>
      <c r="AF51" s="103"/>
      <c r="AG51" s="103"/>
      <c r="AH51" s="103"/>
      <c r="AI51" s="103"/>
      <c r="AJ51" s="103"/>
      <c r="AK51" s="81"/>
    </row>
    <row r="52" spans="1:37" ht="13.5" customHeight="1" x14ac:dyDescent="0.4">
      <c r="A52" s="104"/>
      <c r="B52" s="104"/>
      <c r="C52" s="104"/>
      <c r="D52" s="104"/>
      <c r="E52" s="104"/>
      <c r="F52" s="104"/>
      <c r="G52" s="104"/>
      <c r="H52" s="104"/>
      <c r="I52" s="105"/>
      <c r="J52" s="105"/>
      <c r="K52" s="105"/>
      <c r="AB52" s="80"/>
      <c r="AC52" s="103"/>
      <c r="AD52" s="103"/>
      <c r="AE52" s="103"/>
      <c r="AF52" s="103"/>
      <c r="AG52" s="103"/>
      <c r="AH52" s="103"/>
      <c r="AI52" s="103"/>
      <c r="AJ52" s="103"/>
      <c r="AK52" s="81"/>
    </row>
    <row r="53" spans="1:37" ht="14.25" x14ac:dyDescent="0.4">
      <c r="A53" s="104"/>
      <c r="B53" s="104"/>
      <c r="C53" s="104"/>
      <c r="D53" s="104"/>
      <c r="E53" s="104"/>
      <c r="F53" s="104"/>
      <c r="G53" s="104"/>
      <c r="H53" s="104"/>
      <c r="I53" s="105"/>
      <c r="J53" s="105"/>
      <c r="K53" s="105"/>
      <c r="AB53" s="80"/>
      <c r="AC53" s="103"/>
      <c r="AD53" s="103"/>
      <c r="AE53" s="103"/>
      <c r="AF53" s="103"/>
      <c r="AG53" s="103"/>
      <c r="AH53" s="103"/>
      <c r="AI53" s="103"/>
      <c r="AJ53" s="103"/>
      <c r="AK53" s="81"/>
    </row>
    <row r="54" spans="1:37" ht="14.25" x14ac:dyDescent="0.4">
      <c r="A54" s="7" t="s">
        <v>28</v>
      </c>
      <c r="B54" s="7"/>
      <c r="C54" s="7"/>
      <c r="D54" s="7"/>
      <c r="E54" s="7"/>
      <c r="F54" s="7"/>
      <c r="G54" s="7"/>
      <c r="H54" s="7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AB54" s="80"/>
      <c r="AC54" s="103"/>
      <c r="AD54" s="103"/>
      <c r="AE54" s="103"/>
      <c r="AF54" s="103"/>
      <c r="AG54" s="103"/>
      <c r="AH54" s="103"/>
      <c r="AI54" s="103"/>
      <c r="AJ54" s="103"/>
      <c r="AK54" s="81"/>
    </row>
    <row r="55" spans="1:37" ht="13.5" customHeight="1" x14ac:dyDescent="0.4">
      <c r="A55" s="7"/>
      <c r="B55" s="7"/>
      <c r="C55" s="7"/>
      <c r="D55" s="7"/>
      <c r="E55" s="7"/>
      <c r="F55" s="7"/>
      <c r="G55" s="7"/>
      <c r="H55" s="7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32" t="s">
        <v>29</v>
      </c>
      <c r="Z55" s="32"/>
      <c r="AB55" s="80"/>
      <c r="AK55" s="81"/>
    </row>
    <row r="56" spans="1:37" ht="14.25" customHeight="1" thickBot="1" x14ac:dyDescent="0.45">
      <c r="A56" s="7"/>
      <c r="B56" s="7"/>
      <c r="C56" s="7"/>
      <c r="D56" s="7"/>
      <c r="E56" s="7"/>
      <c r="F56" s="7"/>
      <c r="G56" s="7"/>
      <c r="H56" s="7"/>
      <c r="I56" s="107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32"/>
      <c r="Z56" s="32"/>
      <c r="AB56" s="109"/>
      <c r="AC56" s="110"/>
      <c r="AD56" s="110"/>
      <c r="AE56" s="110"/>
      <c r="AF56" s="110"/>
      <c r="AG56" s="110"/>
      <c r="AH56" s="110"/>
      <c r="AI56" s="110"/>
      <c r="AJ56" s="110"/>
      <c r="AK56" s="111"/>
    </row>
    <row r="62" spans="1:37" ht="14.25" x14ac:dyDescent="0.4">
      <c r="F62" s="112" t="s">
        <v>30</v>
      </c>
      <c r="W62" s="113" t="s">
        <v>31</v>
      </c>
    </row>
    <row r="63" spans="1:37" ht="14.25" x14ac:dyDescent="0.4">
      <c r="F63" s="112" t="s">
        <v>32</v>
      </c>
      <c r="W63" s="113" t="s">
        <v>33</v>
      </c>
    </row>
    <row r="64" spans="1:37" ht="14.25" x14ac:dyDescent="0.4">
      <c r="F64" s="112" t="s">
        <v>34</v>
      </c>
      <c r="W64" s="113" t="s">
        <v>35</v>
      </c>
    </row>
    <row r="65" spans="6:23" ht="14.25" x14ac:dyDescent="0.4">
      <c r="F65" s="112" t="s">
        <v>36</v>
      </c>
      <c r="W65" s="113" t="s">
        <v>37</v>
      </c>
    </row>
    <row r="66" spans="6:23" ht="14.25" x14ac:dyDescent="0.4">
      <c r="F66" s="112" t="s">
        <v>38</v>
      </c>
      <c r="W66" s="113" t="s">
        <v>39</v>
      </c>
    </row>
    <row r="67" spans="6:23" x14ac:dyDescent="0.4">
      <c r="F67" s="112" t="s">
        <v>40</v>
      </c>
    </row>
    <row r="68" spans="6:23" x14ac:dyDescent="0.4">
      <c r="F68" s="112" t="s">
        <v>41</v>
      </c>
    </row>
    <row r="69" spans="6:23" x14ac:dyDescent="0.4">
      <c r="F69" s="112" t="s">
        <v>42</v>
      </c>
    </row>
    <row r="70" spans="6:23" x14ac:dyDescent="0.4">
      <c r="F70" s="112" t="s">
        <v>43</v>
      </c>
    </row>
    <row r="71" spans="6:23" x14ac:dyDescent="0.4">
      <c r="F71" s="112" t="s">
        <v>44</v>
      </c>
    </row>
    <row r="72" spans="6:23" x14ac:dyDescent="0.4">
      <c r="F72" s="112" t="s">
        <v>45</v>
      </c>
    </row>
    <row r="73" spans="6:23" x14ac:dyDescent="0.4">
      <c r="F73" s="112" t="s">
        <v>46</v>
      </c>
    </row>
    <row r="74" spans="6:23" x14ac:dyDescent="0.4">
      <c r="F74" s="112" t="s">
        <v>47</v>
      </c>
    </row>
    <row r="75" spans="6:23" x14ac:dyDescent="0.4">
      <c r="F75" s="112" t="s">
        <v>48</v>
      </c>
    </row>
    <row r="76" spans="6:23" x14ac:dyDescent="0.4">
      <c r="F76" s="112" t="s">
        <v>49</v>
      </c>
    </row>
    <row r="77" spans="6:23" x14ac:dyDescent="0.4">
      <c r="F77" s="112" t="s">
        <v>50</v>
      </c>
    </row>
    <row r="78" spans="6:23" x14ac:dyDescent="0.4">
      <c r="F78" s="112" t="s">
        <v>51</v>
      </c>
    </row>
    <row r="79" spans="6:23" x14ac:dyDescent="0.4">
      <c r="F79" s="112" t="s">
        <v>52</v>
      </c>
    </row>
    <row r="80" spans="6:23" x14ac:dyDescent="0.4">
      <c r="F80" s="112" t="s">
        <v>53</v>
      </c>
    </row>
    <row r="81" spans="6:6" x14ac:dyDescent="0.4">
      <c r="F81" s="112" t="s">
        <v>54</v>
      </c>
    </row>
    <row r="82" spans="6:6" x14ac:dyDescent="0.4">
      <c r="F82" s="112" t="s">
        <v>55</v>
      </c>
    </row>
    <row r="83" spans="6:6" x14ac:dyDescent="0.4">
      <c r="F83" s="112" t="s">
        <v>56</v>
      </c>
    </row>
    <row r="84" spans="6:6" x14ac:dyDescent="0.4">
      <c r="F84" s="112" t="s">
        <v>57</v>
      </c>
    </row>
  </sheetData>
  <mergeCells count="42">
    <mergeCell ref="A54:H56"/>
    <mergeCell ref="J54:X56"/>
    <mergeCell ref="Y55:Z56"/>
    <mergeCell ref="A44:H50"/>
    <mergeCell ref="I44:K46"/>
    <mergeCell ref="M44:Y44"/>
    <mergeCell ref="L45:Y46"/>
    <mergeCell ref="I47:K48"/>
    <mergeCell ref="L47:Y48"/>
    <mergeCell ref="I49:K50"/>
    <mergeCell ref="L49:Y50"/>
    <mergeCell ref="A40:H41"/>
    <mergeCell ref="I40:R41"/>
    <mergeCell ref="S40:Y41"/>
    <mergeCell ref="A42:H43"/>
    <mergeCell ref="I42:R43"/>
    <mergeCell ref="S42:Y43"/>
    <mergeCell ref="A34:H35"/>
    <mergeCell ref="I34:Y35"/>
    <mergeCell ref="A36:H37"/>
    <mergeCell ref="I36:Y37"/>
    <mergeCell ref="A38:H39"/>
    <mergeCell ref="I38:Y39"/>
    <mergeCell ref="E28:Y29"/>
    <mergeCell ref="AB29:AK30"/>
    <mergeCell ref="O31:P31"/>
    <mergeCell ref="Q31:R31"/>
    <mergeCell ref="T31:U31"/>
    <mergeCell ref="W31:X31"/>
    <mergeCell ref="AD31:AI32"/>
    <mergeCell ref="F8:AF9"/>
    <mergeCell ref="T16:AG16"/>
    <mergeCell ref="AF18:AK18"/>
    <mergeCell ref="S20:AF20"/>
    <mergeCell ref="F23:AF23"/>
    <mergeCell ref="F25:AF26"/>
    <mergeCell ref="B1:J1"/>
    <mergeCell ref="AD2:AL2"/>
    <mergeCell ref="B3:J3"/>
    <mergeCell ref="AD4:AL4"/>
    <mergeCell ref="AD5:AL5"/>
    <mergeCell ref="F7:AF7"/>
  </mergeCells>
  <phoneticPr fontId="3"/>
  <dataValidations count="2">
    <dataValidation type="list" allowBlank="1" showInputMessage="1" showErrorMessage="1" sqref="S42:Y43" xr:uid="{187FB4AA-4F31-4FFA-9AE4-3752B9160C6E}">
      <formula1>$W$62:$W$66</formula1>
    </dataValidation>
    <dataValidation type="list" allowBlank="1" showInputMessage="1" showErrorMessage="1" sqref="I34:Y35" xr:uid="{DBBE20B1-658E-4DDB-AF24-C0FE2428F746}">
      <formula1>$F$62:$F$84</formula1>
    </dataValidation>
  </dataValidations>
  <pageMargins left="0.25" right="0.17" top="0.75" bottom="0.75" header="0.3" footer="0.3"/>
  <pageSetup paperSize="9" scale="8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申込書（印刷用）</vt:lpstr>
      <vt:lpstr>'申込書（印刷用）'!Print_Area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ソフトボール協会 大阪府</dc:creator>
  <cp:lastModifiedBy>ソフトボール協会 大阪府</cp:lastModifiedBy>
  <dcterms:created xsi:type="dcterms:W3CDTF">2023-09-09T08:06:20Z</dcterms:created>
  <dcterms:modified xsi:type="dcterms:W3CDTF">2023-09-09T08:07:37Z</dcterms:modified>
</cp:coreProperties>
</file>