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G:\★大会要項\参加申込書書式\2026年\"/>
    </mc:Choice>
  </mc:AlternateContent>
  <xr:revisionPtr revIDLastSave="0" documentId="8_{7FB3EA2D-F1C8-41C5-B600-117AA97D9A3D}" xr6:coauthVersionLast="47" xr6:coauthVersionMax="47" xr10:uidLastSave="{00000000-0000-0000-0000-000000000000}"/>
  <workbookProtection workbookAlgorithmName="SHA-512" workbookHashValue="cgrVF7V3+o2CwK+NhK+9WEmbFOgIMWCg8ah30yUPXKFl4kmajAEKfVTIS5tpaEywjAx4up/Ege+8/gMIsx8qQg==" workbookSaltValue="4vgrZJJpcsyWTPRUBNsO4Q==" workbookSpinCount="100000" lockStructure="1"/>
  <bookViews>
    <workbookView xWindow="-120" yWindow="-120" windowWidth="20730" windowHeight="11040" tabRatio="715" xr2:uid="{00000000-000D-0000-FFFF-FFFF00000000}"/>
  </bookViews>
  <sheets>
    <sheet name="①大会参加申込入力" sheetId="4" r:id="rId1"/>
    <sheet name="③日ソ協登録用紙(P1)" sheetId="7" state="hidden" r:id="rId2"/>
    <sheet name="③日ソ協登録用紙(P2)" sheetId="9" state="hidden" r:id="rId3"/>
    <sheet name="②大会参加申込書" sheetId="1" r:id="rId4"/>
    <sheet name="③プログラム掲載用参加申込書" sheetId="3" r:id="rId5"/>
    <sheet name="選手" sheetId="6" state="hidden" r:id="rId6"/>
  </sheets>
  <definedNames>
    <definedName name="_xlnm._FilterDatabase" localSheetId="3" hidden="1">②大会参加申込書!$B$6:$Q$16</definedName>
    <definedName name="_xlnm.Print_Area" localSheetId="0">①大会参加申込入力!$A$1:$N$75</definedName>
    <definedName name="_xlnm.Print_Area" localSheetId="3">②大会参加申込書!$A$1:$R$56</definedName>
    <definedName name="_xlnm.Print_Area" localSheetId="4">③プログラム掲載用参加申込書!$A$4:$R$46</definedName>
    <definedName name="_xlnm.Print_Area" localSheetId="1">'③日ソ協登録用紙(P1)'!$A$1:$AZ$92</definedName>
    <definedName name="_xlnm.Print_Area" localSheetId="2">'③日ソ協登録用紙(P2)'!$A$1:$AZ$92</definedName>
    <definedName name="指導者">#REF!</definedName>
    <definedName name="指導者№">#REF!</definedName>
    <definedName name="指導者番号">#REF!</definedName>
    <definedName name="氏名">①大会参加申込入力!$Q$43:$Q$67</definedName>
    <definedName name="資格">①大会参加申込入力!$F$88:$F$89</definedName>
    <definedName name="種別">①大会参加申込入力!$Q$102:$Q$115</definedName>
    <definedName name="選手登録">①大会参加申込入力!$G$88:$G$89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F13" i="1" l="1"/>
  <c r="P50" i="1" l="1"/>
  <c r="P45" i="3" s="1"/>
  <c r="C83" i="4"/>
  <c r="B83" i="4"/>
  <c r="A83" i="4"/>
  <c r="C70" i="4"/>
  <c r="N42" i="4"/>
  <c r="N41" i="4"/>
  <c r="N40" i="4"/>
  <c r="G13" i="1"/>
  <c r="N11" i="1"/>
  <c r="N12" i="1"/>
  <c r="E11" i="1" l="1"/>
  <c r="G7" i="1"/>
  <c r="F7" i="1"/>
  <c r="N5" i="1"/>
  <c r="E6" i="1"/>
  <c r="E5" i="1"/>
  <c r="D1" i="1" l="1"/>
  <c r="R27" i="4"/>
  <c r="Q27" i="4"/>
  <c r="O14" i="1" s="1"/>
  <c r="R26" i="4"/>
  <c r="Q26" i="4"/>
  <c r="O16" i="1" s="1"/>
  <c r="R25" i="4"/>
  <c r="Q25" i="4"/>
  <c r="M49" i="1" s="1"/>
  <c r="L44" i="3" s="1"/>
  <c r="S24" i="4"/>
  <c r="T24" i="4" s="1"/>
  <c r="R24" i="4"/>
  <c r="O8" i="1" s="1"/>
  <c r="Q24" i="4"/>
  <c r="S23" i="4"/>
  <c r="T23" i="4" s="1"/>
  <c r="R23" i="4"/>
  <c r="J8" i="1" s="1"/>
  <c r="Q23" i="4"/>
  <c r="S22" i="4"/>
  <c r="T22" i="4" s="1"/>
  <c r="R22" i="4"/>
  <c r="E8" i="1" s="1"/>
  <c r="Q22" i="4"/>
  <c r="L12" i="4"/>
  <c r="Q42" i="4" l="1"/>
  <c r="O9" i="1"/>
  <c r="Q41" i="4"/>
  <c r="J9" i="1"/>
  <c r="Q40" i="4"/>
  <c r="E9" i="1"/>
  <c r="E73" i="7"/>
  <c r="E73" i="9"/>
  <c r="AC72" i="9"/>
  <c r="AC49" i="9"/>
  <c r="AC26" i="9"/>
  <c r="AC3" i="9"/>
  <c r="AC72" i="7"/>
  <c r="AC49" i="7"/>
  <c r="AC26" i="7"/>
  <c r="AC3" i="7"/>
  <c r="AL51" i="9"/>
  <c r="AP51" i="9"/>
  <c r="AL52" i="9"/>
  <c r="AP52" i="9"/>
  <c r="AL53" i="9"/>
  <c r="AP53" i="9"/>
  <c r="AL54" i="9"/>
  <c r="AP54" i="9"/>
  <c r="AL55" i="9"/>
  <c r="AP55" i="9"/>
  <c r="AL56" i="9"/>
  <c r="AP56" i="9"/>
  <c r="AC74" i="9" l="1"/>
  <c r="AC75" i="9"/>
  <c r="AC76" i="9"/>
  <c r="AC77" i="9"/>
  <c r="AC78" i="9"/>
  <c r="AC79" i="9"/>
  <c r="AC80" i="9"/>
  <c r="AC81" i="9"/>
  <c r="AC82" i="9"/>
  <c r="AC83" i="9"/>
  <c r="AC84" i="9"/>
  <c r="AC85" i="9"/>
  <c r="AC86" i="9"/>
  <c r="AC87" i="9"/>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AX87" i="9" l="1"/>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E76" i="9" l="1"/>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AI56" i="9"/>
  <c r="AI55" i="9"/>
  <c r="AI54" i="9"/>
  <c r="AI53" i="9"/>
  <c r="AI52" i="9"/>
  <c r="AI51" i="9"/>
  <c r="AC89" i="7"/>
  <c r="AC88" i="7"/>
  <c r="AC87" i="7"/>
  <c r="AC17" i="7"/>
  <c r="AC85" i="7"/>
  <c r="AC84" i="7"/>
  <c r="AC83" i="7"/>
  <c r="AC36" i="7"/>
  <c r="AC81" i="7"/>
  <c r="AC80" i="7"/>
  <c r="AC79" i="7"/>
  <c r="AC32" i="7"/>
  <c r="AC8" i="7"/>
  <c r="AC7" i="7"/>
  <c r="AC6" i="7"/>
  <c r="AC28" i="7"/>
  <c r="D43" i="7"/>
  <c r="D19" i="7"/>
  <c r="D18" i="7"/>
  <c r="D17" i="7"/>
  <c r="D16" i="7"/>
  <c r="D15" i="7"/>
  <c r="D83" i="7"/>
  <c r="D13" i="7"/>
  <c r="D35" i="7"/>
  <c r="J36" i="9" l="1"/>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S67" i="4" l="1"/>
  <c r="S66" i="4"/>
  <c r="S65" i="4"/>
  <c r="S64" i="4"/>
  <c r="S63" i="4"/>
  <c r="S62" i="4"/>
  <c r="S61" i="4"/>
  <c r="S60" i="4"/>
  <c r="S59" i="4"/>
  <c r="S58" i="4"/>
  <c r="S57" i="4"/>
  <c r="S56" i="4"/>
  <c r="S55" i="4"/>
  <c r="S54" i="4"/>
  <c r="S53" i="4"/>
  <c r="S52" i="4"/>
  <c r="S51" i="4"/>
  <c r="S50" i="4"/>
  <c r="S49" i="4"/>
  <c r="S48" i="4"/>
  <c r="T48" i="4" s="1"/>
  <c r="H35" i="1" s="1"/>
  <c r="S47" i="4"/>
  <c r="S46" i="4"/>
  <c r="T46" i="4" s="1"/>
  <c r="H31" i="1" s="1"/>
  <c r="S45" i="4"/>
  <c r="S43" i="4"/>
  <c r="S44" i="4"/>
  <c r="T54" i="4" l="1"/>
  <c r="H47" i="1" s="1"/>
  <c r="T56" i="4"/>
  <c r="P25" i="1" s="1"/>
  <c r="T62" i="4"/>
  <c r="P37" i="1" s="1"/>
  <c r="T55" i="4"/>
  <c r="H49" i="1" s="1"/>
  <c r="T63" i="4"/>
  <c r="P39" i="1" s="1"/>
  <c r="T52" i="4"/>
  <c r="H43" i="1" s="1"/>
  <c r="T53" i="4"/>
  <c r="H45" i="1" s="1"/>
  <c r="T64" i="4"/>
  <c r="P41" i="1" s="1"/>
  <c r="T57" i="4"/>
  <c r="P27" i="1" s="1"/>
  <c r="T65" i="4"/>
  <c r="P43" i="1" s="1"/>
  <c r="T58" i="4"/>
  <c r="P29" i="1" s="1"/>
  <c r="T66" i="4"/>
  <c r="P45" i="1" s="1"/>
  <c r="T60" i="4"/>
  <c r="P33" i="1" s="1"/>
  <c r="T61" i="4"/>
  <c r="P35" i="1" s="1"/>
  <c r="T59" i="4"/>
  <c r="P31" i="1" s="1"/>
  <c r="T67" i="4"/>
  <c r="P47" i="1" s="1"/>
  <c r="T43" i="4"/>
  <c r="H25" i="1" s="1"/>
  <c r="T45" i="4"/>
  <c r="H29" i="1" s="1"/>
  <c r="T47" i="4"/>
  <c r="H33" i="1" s="1"/>
  <c r="T49" i="4"/>
  <c r="H37" i="1" s="1"/>
  <c r="T50" i="4"/>
  <c r="H39" i="1" s="1"/>
  <c r="T44" i="4"/>
  <c r="H27" i="1" s="1"/>
  <c r="T51" i="4"/>
  <c r="H41" i="1" s="1"/>
  <c r="C57" i="7" l="1"/>
  <c r="C34" i="7"/>
  <c r="C80" i="7"/>
  <c r="C11" i="7"/>
  <c r="C79" i="7"/>
  <c r="C56" i="7"/>
  <c r="C33" i="7"/>
  <c r="C10" i="7"/>
  <c r="C78" i="7"/>
  <c r="C55" i="7"/>
  <c r="C32" i="7"/>
  <c r="C9" i="7"/>
  <c r="K83" i="4"/>
  <c r="J83" i="4"/>
  <c r="I83" i="4"/>
  <c r="H83" i="4"/>
  <c r="G83" i="4"/>
  <c r="F83" i="4"/>
  <c r="R7" i="9" l="1"/>
  <c r="R76" i="9"/>
  <c r="R53" i="9"/>
  <c r="R30" i="9"/>
  <c r="R30" i="7"/>
  <c r="R76" i="7"/>
  <c r="R53" i="7"/>
  <c r="R7" i="7"/>
  <c r="D57" i="7"/>
  <c r="D11" i="7"/>
  <c r="D34" i="7"/>
  <c r="D80" i="7"/>
  <c r="D10" i="7"/>
  <c r="D56" i="7"/>
  <c r="D79" i="7"/>
  <c r="D33" i="7"/>
  <c r="D32" i="7"/>
  <c r="D9" i="7"/>
  <c r="D55" i="7"/>
  <c r="D78" i="7"/>
  <c r="Q43" i="4"/>
  <c r="C26" i="6" l="1"/>
  <c r="C25" i="6"/>
  <c r="C24" i="6"/>
  <c r="C23" i="6"/>
  <c r="C22" i="6"/>
  <c r="C21" i="6"/>
  <c r="C20" i="6"/>
  <c r="C19" i="6"/>
  <c r="C18" i="6"/>
  <c r="C17" i="6"/>
  <c r="C16" i="6"/>
  <c r="C15" i="6"/>
  <c r="C14" i="6"/>
  <c r="C13" i="6"/>
  <c r="C12" i="6"/>
  <c r="C11" i="6"/>
  <c r="C10" i="6"/>
  <c r="C9" i="6"/>
  <c r="C8" i="6"/>
  <c r="C7" i="6"/>
  <c r="C6" i="6"/>
  <c r="C5" i="6"/>
  <c r="C4" i="6"/>
  <c r="C3" i="6"/>
  <c r="C2" i="6"/>
  <c r="C1" i="3" l="1"/>
  <c r="C5" i="3"/>
  <c r="O15" i="3"/>
  <c r="B55" i="1"/>
  <c r="C8" i="3"/>
  <c r="O8" i="3"/>
  <c r="I8" i="3"/>
  <c r="J56" i="1"/>
  <c r="M56" i="1"/>
  <c r="K25" i="1"/>
  <c r="Q67" i="4" l="1"/>
  <c r="Q66" i="4"/>
  <c r="Q65" i="4"/>
  <c r="Q64" i="4"/>
  <c r="Q63" i="4"/>
  <c r="Q62" i="4"/>
  <c r="Q61" i="4"/>
  <c r="Q60" i="4"/>
  <c r="Q59" i="4"/>
  <c r="Q58" i="4"/>
  <c r="Q57" i="4"/>
  <c r="Q56" i="4"/>
  <c r="Q55" i="4"/>
  <c r="Q54" i="4"/>
  <c r="Q53" i="4"/>
  <c r="Q52" i="4"/>
  <c r="Q51" i="4"/>
  <c r="Q50" i="4"/>
  <c r="Q49" i="4"/>
  <c r="Q48" i="4"/>
  <c r="Q47" i="4"/>
  <c r="Q46" i="4"/>
  <c r="Q45" i="4"/>
  <c r="Q44"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O7" i="3"/>
  <c r="I7" i="3"/>
  <c r="C7" i="3"/>
  <c r="F56" i="1"/>
  <c r="C6" i="3"/>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54" i="4"/>
  <c r="R53" i="4"/>
  <c r="R64" i="4"/>
  <c r="R63" i="4"/>
  <c r="R58" i="4"/>
  <c r="R49" i="4"/>
  <c r="R65" i="4"/>
  <c r="R45" i="4"/>
  <c r="R47" i="4"/>
  <c r="R52" i="4"/>
  <c r="E11" i="6" s="1"/>
  <c r="R43" i="4"/>
  <c r="R59" i="4"/>
  <c r="R62" i="4"/>
  <c r="R61" i="4"/>
  <c r="R48" i="4"/>
  <c r="R55" i="4"/>
  <c r="R50" i="4"/>
  <c r="R66" i="4"/>
  <c r="R57" i="4"/>
  <c r="R46" i="4"/>
  <c r="R56" i="4"/>
  <c r="R44" i="4"/>
  <c r="R60" i="4"/>
  <c r="R51" i="4"/>
  <c r="R67"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5" authorId="0" shapeId="0" xr:uid="{C0EBAC35-3ADC-41AE-8871-871DA8FC06C9}">
      <text>
        <r>
          <rPr>
            <sz val="12"/>
            <color indexed="81"/>
            <rFont val="BIZ UDPゴシック"/>
            <family val="3"/>
            <charset val="128"/>
          </rPr>
          <t>スコアラー認定番号入力欄</t>
        </r>
      </text>
    </comment>
  </commentList>
</comments>
</file>

<file path=xl/sharedStrings.xml><?xml version="1.0" encoding="utf-8"?>
<sst xmlns="http://schemas.openxmlformats.org/spreadsheetml/2006/main" count="776" uniqueCount="238">
  <si>
    <t>参　加　申　し　込　み　書</t>
  </si>
  <si>
    <t>チーム名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</si>
  <si>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</si>
  <si>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</si>
  <si>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</si>
  <si>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</si>
  <si>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</si>
  <si>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</si>
  <si>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</si>
  <si>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</si>
  <si>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</si>
  <si>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</si>
  <si>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</si>
  <si>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</si>
  <si>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</si>
  <si>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</si>
  <si>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</si>
  <si>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</si>
  <si>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</si>
  <si>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</si>
  <si>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</si>
  <si>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</si>
  <si>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</si>
  <si>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</si>
  <si>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</si>
  <si>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</si>
  <si>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</si>
  <si>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</si>
  <si>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</si>
  <si>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</si>
  <si>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</si>
  <si>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</si>
  <si>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</si>
  <si>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</si>
  <si>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</si>
  <si>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</si>
  <si>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</si>
  <si>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</si>
  <si>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</si>
  <si>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</si>
  <si>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</si>
  <si>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</si>
  <si>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</si>
  <si>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</si>
  <si>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</si>
  <si>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</si>
  <si>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</si>
  <si>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</si>
  <si>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</si>
  <si>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</si>
  <si>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</si>
  <si>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</si>
  <si>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</si>
  <si>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</si>
  <si>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</si>
  <si>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</si>
  <si>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</si>
  <si>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</si>
  <si>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</si>
  <si>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</si>
  <si>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</si>
  <si>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</si>
  <si>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</si>
  <si>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</si>
  <si>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</si>
  <si>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</si>
  <si>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</si>
  <si>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</si>
  <si>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</si>
  <si>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</si>
  <si>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</si>
  <si>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</si>
  <si>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</si>
  <si>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</si>
  <si>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</si>
  <si>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</si>
  <si>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</si>
  <si>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</si>
  <si>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</si>
  <si>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</si>
  <si>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</si>
  <si>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</si>
  <si>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</si>
  <si>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</si>
  <si>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</si>
  <si>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指導者資格</t>
    <rPh sb="0" eb="5">
      <t>シドウシャシカクシカク</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</si>
  <si>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</si>
  <si>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</si>
  <si>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</si>
  <si>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</si>
  <si>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</si>
  <si>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</si>
  <si>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</si>
  <si>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</si>
  <si>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</si>
  <si>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</si>
  <si>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</si>
  <si>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</si>
  <si>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</si>
  <si>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</si>
  <si>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</si>
  <si>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</si>
  <si>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</si>
  <si>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</si>
  <si>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</si>
  <si>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関西学生ソフトボール連盟</t>
    <rPh sb="0" eb="2">
      <t>カンサイ</t>
    </rPh>
    <rPh sb="2" eb="4">
      <t>ガクセイ</t>
    </rPh>
    <rPh sb="10" eb="12">
      <t>レンメイ</t>
    </rPh>
    <phoneticPr fontId="1"/>
  </si>
  <si>
    <t>2026年度</t>
    <rPh sb="4" eb="6">
      <t>ネンド</t>
    </rPh>
    <phoneticPr fontId="3"/>
  </si>
  <si>
    <t>ふりがな
(名）</t>
    <rPh sb="6" eb="7">
      <t>ナ</t>
    </rPh>
    <phoneticPr fontId="3"/>
  </si>
  <si>
    <t>2026より公認準指導員適用外</t>
    <rPh sb="12" eb="15">
      <t>ﾃｷﾖｳｶﾞｲ</t>
    </rPh>
    <phoneticPr fontId="3" type="halfwidthKatakana"/>
  </si>
  <si>
    <t>第47回全日本クラブ男子ソフトボール選手権大会　大阪府予選会　第14回ミズノクラブチャンピオンシップ</t>
    <rPh sb="0" eb="1">
      <t>ダイ</t>
    </rPh>
    <rPh sb="3" eb="4">
      <t>カイ</t>
    </rPh>
    <rPh sb="4" eb="7">
      <t>ゼンニホン</t>
    </rPh>
    <rPh sb="10" eb="12">
      <t>ダンシ</t>
    </rPh>
    <rPh sb="18" eb="23">
      <t>センシュケンタイカイ</t>
    </rPh>
    <rPh sb="24" eb="27">
      <t>オオサカフ</t>
    </rPh>
    <rPh sb="27" eb="29">
      <t>ヨセン</t>
    </rPh>
    <rPh sb="29" eb="30">
      <t>カイ</t>
    </rPh>
    <phoneticPr fontId="3"/>
  </si>
  <si>
    <t>天皇盃第72回全日本総合男子ソフトボール選手権大会　大阪府予選会　第13回ナガセケンコーカップ男子</t>
    <rPh sb="3" eb="4">
      <t>ダイ</t>
    </rPh>
    <rPh sb="6" eb="7">
      <t>カイ</t>
    </rPh>
    <rPh sb="7" eb="10">
      <t>ゼンニホン</t>
    </rPh>
    <rPh sb="10" eb="12">
      <t>ソウゴウ</t>
    </rPh>
    <rPh sb="12" eb="14">
      <t>ダンシ</t>
    </rPh>
    <rPh sb="20" eb="25">
      <t>センシュケンタイカイ</t>
    </rPh>
    <rPh sb="26" eb="29">
      <t>オオサカフ</t>
    </rPh>
    <rPh sb="29" eb="31">
      <t>ヨセン</t>
    </rPh>
    <rPh sb="31" eb="32">
      <t>カイ</t>
    </rPh>
    <phoneticPr fontId="3"/>
  </si>
  <si>
    <t>皇后盃第78回全日本総合女子ソフトボール選手権大会　大阪府予選会　第13回ナガセケンコーカップ女子</t>
    <rPh sb="0" eb="2">
      <t>コウゴウ</t>
    </rPh>
    <rPh sb="2" eb="3">
      <t>ハイ</t>
    </rPh>
    <rPh sb="3" eb="4">
      <t>ダイ</t>
    </rPh>
    <rPh sb="6" eb="7">
      <t>カイ</t>
    </rPh>
    <rPh sb="7" eb="10">
      <t>ゼンニホン</t>
    </rPh>
    <rPh sb="10" eb="12">
      <t>ソウゴウ</t>
    </rPh>
    <rPh sb="12" eb="14">
      <t>ジョシ</t>
    </rPh>
    <rPh sb="20" eb="25">
      <t>センシュケンタイカイ</t>
    </rPh>
    <rPh sb="26" eb="29">
      <t>オオサカフ</t>
    </rPh>
    <rPh sb="29" eb="31">
      <t>ヨセン</t>
    </rPh>
    <rPh sb="31" eb="32">
      <t>カイ</t>
    </rPh>
    <phoneticPr fontId="3"/>
  </si>
  <si>
    <t>第27回ナイガイカップ男子大阪選手権大会</t>
    <rPh sb="0" eb="1">
      <t>ダイ</t>
    </rPh>
    <rPh sb="3" eb="4">
      <t>カイ</t>
    </rPh>
    <rPh sb="11" eb="13">
      <t>ダンシ</t>
    </rPh>
    <rPh sb="13" eb="18">
      <t>オオサカセンシュケン</t>
    </rPh>
    <rPh sb="18" eb="20">
      <t>タイカイ</t>
    </rPh>
    <phoneticPr fontId="3"/>
  </si>
  <si>
    <t>2026.1.28大会回数修正済</t>
    <rPh sb="9" eb="11">
      <t>ﾀｲｶｲ</t>
    </rPh>
    <rPh sb="11" eb="13">
      <t>ｶｲｽｳ</t>
    </rPh>
    <rPh sb="13" eb="15">
      <t>ｼｭｳｾｲ</t>
    </rPh>
    <rPh sb="15" eb="16">
      <t>ｽﾐ</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</si>
  <si>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</si>
  <si>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</si>
  <si>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</si>
  <si>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</si>
  <si>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</si>
  <si>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</si>
  <si>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</si>
  <si>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</si>
  <si>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</si>
  <si>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</si>
  <si>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</si>
  <si>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</si>
  <si>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</si>
  <si>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</si>
  <si>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</si>
  <si>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</si>
  <si>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</si>
  <si>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</si>
  <si>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</si>
  <si>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</si>
  <si>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</si>
  <si>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</si>
  <si>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</si>
  <si>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</si>
  <si>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</si>
  <si>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</si>
  <si>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</si>
  <si>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</si>
  <si>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</si>
  <si>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</si>
  <si>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</si>
  <si>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</si>
  <si>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</si>
  <si>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</si>
  <si>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</si>
  <si>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</si>
  <si>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</si>
  <si>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</si>
  <si>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</si>
  <si>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</si>
  <si>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</si>
  <si>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</si>
  <si>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</si>
  <si>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</si>
  <si>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</si>
  <si>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</si>
  <si>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</si>
  <si>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</si>
  <si>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</si>
  <si>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</si>
  <si>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</si>
  <si>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</si>
  <si>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</si>
  <si>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</si>
  <si>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</si>
  <si>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</si>
  <si>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</si>
  <si>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</si>
  <si>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</si>
  <si>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</si>
  <si>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</si>
  <si>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</si>
  <si>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</si>
  <si>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</si>
  <si>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</si>
  <si>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</si>
  <si>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</si>
  <si>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</si>
  <si>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</si>
  <si>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</si>
  <si>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</si>
  <si>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</si>
  <si>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</si>
  <si>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</si>
  <si>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</si>
  <si>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</si>
  <si>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</si>
  <si>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</si>
  <si>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</si>
  <si>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</si>
  <si>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</si>
  <si>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</si>
  <si>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</si>
  <si>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</si>
  <si>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</si>
  <si>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</si>
  <si>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</si>
  <si>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</si>
  <si>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</si>
  <si>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</si>
  <si>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</si>
  <si>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</si>
  <si>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</si>
  <si>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</si>
  <si>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</si>
  <si>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</si>
  <si>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</si>
  <si>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</si>
  <si>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</si>
  <si>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</si>
  <si>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</si>
  <si>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</si>
  <si>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</si>
  <si>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</si>
  <si>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</si>
  <si>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姓名</t>
    <rPh sb="0" eb="2">
      <t>セイメイ</t>
    </rPh>
    <phoneticPr fontId="3"/>
  </si>
  <si>
    <t>入力結果反映</t>
    <rPh sb="0" eb="2">
      <t>にゅうりょく</t>
    </rPh>
    <rPh sb="2" eb="4">
      <t>けっか</t>
    </rPh>
    <rPh sb="4" eb="6">
      <t>はんえい</t>
    </rPh>
    <phoneticPr fontId="3" type="Hiragana"/>
  </si>
  <si>
    <t>１ページ目</t>
    <rPh sb="4" eb="5">
      <t>メ</t>
    </rPh>
    <phoneticPr fontId="3"/>
  </si>
  <si>
    <t>２ページ目</t>
    <rPh sb="4" eb="5">
      <t>メ</t>
    </rPh>
    <phoneticPr fontId="3"/>
  </si>
  <si>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</si>
  <si>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</si>
  <si>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注：選手登録する場合は大阪府に在住在勤、通学していること</t>
    <rPh sb="0" eb="1">
      <t>チュウ</t>
    </rPh>
    <rPh sb="2" eb="6">
      <t>センシュトウロク</t>
    </rPh>
    <rPh sb="8" eb="10">
      <t>バアイ</t>
    </rPh>
    <phoneticPr fontId="3"/>
  </si>
  <si>
    <t>ナイガイカップ男子大阪選手権大会　参加申込書　【入力シート】</t>
    <rPh sb="7" eb="9">
      <t>ダンシ</t>
    </rPh>
    <rPh sb="9" eb="11">
      <t>オオサカ</t>
    </rPh>
    <rPh sb="11" eb="14">
      <t>センシュケン</t>
    </rPh>
    <rPh sb="14" eb="16">
      <t>タイカイ</t>
    </rPh>
    <rPh sb="17" eb="19">
      <t>サンカ</t>
    </rPh>
    <rPh sb="19" eb="22">
      <t>モウシコミショ</t>
    </rPh>
    <rPh sb="24" eb="26">
      <t>ニュウリョク</t>
    </rPh>
    <phoneticPr fontId="3"/>
  </si>
  <si>
    <t>※下記の大会参加選手名簿を入力した後に選択してください</t>
    <rPh sb="1" eb="3">
      <t>カキ</t>
    </rPh>
    <rPh sb="4" eb="6">
      <t>タイカイ</t>
    </rPh>
    <rPh sb="6" eb="8">
      <t>サンカ</t>
    </rPh>
    <rPh sb="8" eb="11">
      <t>センシュメイ</t>
    </rPh>
    <rPh sb="11" eb="12">
      <t>ボ</t>
    </rPh>
    <rPh sb="13" eb="15">
      <t>ニュウリョク</t>
    </rPh>
    <rPh sb="17" eb="18">
      <t>アト</t>
    </rPh>
    <rPh sb="19" eb="21">
      <t>センタク</t>
    </rPh>
    <phoneticPr fontId="3"/>
  </si>
  <si>
    <t>所属名</t>
    <rPh sb="0" eb="2">
      <t>ショゾク</t>
    </rPh>
    <rPh sb="2" eb="3">
      <t>メイ</t>
    </rPh>
    <phoneticPr fontId="3"/>
  </si>
  <si>
    <r>
      <t>※選択して下さい（</t>
    </r>
    <r>
      <rPr>
        <sz val="11"/>
        <color rgb="FFFF0000"/>
        <rFont val="BIZ UDPゴシック"/>
        <family val="3"/>
        <charset val="128"/>
      </rPr>
      <t>公認スタートコーチ：大学チームで参加し、監督が学生の場合に限る</t>
    </r>
    <r>
      <rPr>
        <sz val="11"/>
        <rFont val="BIZ UDPゴシック"/>
        <family val="3"/>
        <charset val="128"/>
      </rPr>
      <t>）</t>
    </r>
    <rPh sb="1" eb="3">
      <t>センタク</t>
    </rPh>
    <rPh sb="5" eb="6">
      <t>クダ</t>
    </rPh>
    <rPh sb="9" eb="11">
      <t>コウニンダイガクガクセイカントクバアイカ</t>
    </rPh>
    <phoneticPr fontId="3"/>
  </si>
  <si>
    <t xml:space="preserve">  ①公認ソフトボールコーチ1～4　  ②公認スタートコーチ：大学チームで参加し、監督が学生の場合に限る</t>
    <rPh sb="21" eb="23">
      <t>コウニン</t>
    </rPh>
    <phoneticPr fontId="3"/>
  </si>
  <si>
    <t>所属名</t>
    <rPh sb="0" eb="2">
      <t>ショゾク</t>
    </rPh>
    <phoneticPr fontId="3"/>
  </si>
  <si>
    <t>=C17</t>
    <phoneticPr fontId="2"/>
  </si>
  <si>
    <t>=C18</t>
    <phoneticPr fontId="2"/>
  </si>
  <si>
    <t>大学チームで参加し、監督が学生の場合に限る</t>
    <rPh sb="0" eb="2">
      <t>ダイガク</t>
    </rPh>
    <rPh sb="6" eb="8">
      <t>サンカ</t>
    </rPh>
    <rPh sb="10" eb="12">
      <t>カントク</t>
    </rPh>
    <rPh sb="13" eb="15">
      <t>ガクセイ</t>
    </rPh>
    <rPh sb="16" eb="18">
      <t>バアイ</t>
    </rPh>
    <rPh sb="19" eb="20">
      <t>カギ</t>
    </rPh>
    <phoneticPr fontId="3"/>
  </si>
  <si>
    <t>支部／所属</t>
    <rPh sb="0" eb="2">
      <t>シブ</t>
    </rPh>
    <rPh sb="3" eb="5">
      <t>ショゾク</t>
    </rPh>
    <phoneticPr fontId="3"/>
  </si>
  <si>
    <t>ふりがな
(姓）</t>
    <rPh sb="6" eb="7">
      <t>セイ</t>
    </rPh>
    <phoneticPr fontId="3"/>
  </si>
  <si>
    <t>ver.20260514</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</si>
</sst>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F800]dddd\,\ mmmm\ dd\,\ yyyy"/>
  </numFmts>
  <fonts count="81" x14ac:knownFonts="1">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b/>
      <sz val="14"/>
      <color rgb="FFFF0000"/>
      <name val="HGPｺﾞｼｯｸM"/>
      <family val="3"/>
      <charset val="128"/>
    </font>
    <font>
      <u/>
      <sz val="8"/>
      <color rgb="FF00B050"/>
      <name val="HGPｺﾞｼｯｸM"/>
      <family val="3"/>
      <charset val="128"/>
    </font>
    <font>
      <u/>
      <sz val="11"/>
      <color rgb="FFFF0000"/>
      <name val="BIZ UDPゴシック"/>
      <family val="3"/>
      <charset val="128"/>
    </font>
    <font>
      <u/>
      <sz val="11"/>
      <color theme="10"/>
      <name val="BIZ UDPゴシック"/>
      <family val="3"/>
      <charset val="128"/>
    </font>
    <font>
      <sz val="12"/>
      <color indexed="81"/>
      <name val="BIZ UDP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5" tint="0.79998168889431442"/>
        <bgColor indexed="64"/>
      </patternFill>
    </fill>
    <fill>
      <patternFill patternType="solid">
        <fgColor rgb="FF00B050"/>
        <bgColor indexed="64"/>
      </patternFill>
    </fill>
    <fill>
      <patternFill patternType="solid">
        <fgColor rgb="FFD9E1F2"/>
        <bgColor indexed="64"/>
      </patternFill>
    </fill>
  </fills>
  <borders count="4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hair">
        <color indexed="64"/>
      </left>
      <right/>
      <top style="medium">
        <color indexed="64"/>
      </top>
      <bottom style="dotted">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thick">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medium">
        <color indexed="64"/>
      </right>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dotted">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style="thin">
        <color indexed="64"/>
      </left>
      <right/>
      <top style="medium">
        <color indexed="64"/>
      </top>
      <bottom style="dotted">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7" fillId="0" borderId="0"/>
  </cellStyleXfs>
  <cellXfs count="1041">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center" vertical="center"/>
    </xf>
    <xf numFmtId="0" fontId="7" fillId="0" borderId="105" xfId="0" applyFont="1" applyBorder="1" applyAlignment="1">
      <alignment horizontal="center" vertical="center"/>
    </xf>
    <xf numFmtId="0" fontId="7" fillId="0" borderId="88" xfId="0" applyFont="1" applyBorder="1" applyAlignment="1">
      <alignment horizontal="center" vertical="center"/>
    </xf>
    <xf numFmtId="0" fontId="7" fillId="0" borderId="106" xfId="0" applyFont="1" applyBorder="1" applyAlignment="1">
      <alignment horizontal="center" vertical="center"/>
    </xf>
    <xf numFmtId="0" fontId="7" fillId="0" borderId="74" xfId="0" applyFont="1" applyBorder="1" applyAlignment="1">
      <alignment horizontal="center" vertical="center"/>
    </xf>
    <xf numFmtId="0" fontId="7" fillId="2" borderId="107" xfId="0" applyFont="1" applyFill="1" applyBorder="1" applyAlignment="1" applyProtection="1">
      <alignment horizontal="center" vertical="center" shrinkToFit="1"/>
      <protection locked="0"/>
    </xf>
    <xf numFmtId="0" fontId="7" fillId="2" borderId="108" xfId="0" applyFont="1" applyFill="1" applyBorder="1" applyAlignment="1" applyProtection="1">
      <alignment horizontal="center" vertical="center" shrinkToFit="1"/>
      <protection locked="0"/>
    </xf>
    <xf numFmtId="49" fontId="7" fillId="2" borderId="107" xfId="0" applyNumberFormat="1"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10"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2"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3" xfId="0" applyFont="1" applyFill="1" applyBorder="1" applyAlignment="1" applyProtection="1">
      <alignment horizontal="center" vertical="center" shrinkToFit="1"/>
      <protection locked="0"/>
    </xf>
    <xf numFmtId="0" fontId="7" fillId="0" borderId="88" xfId="0" applyFont="1" applyBorder="1">
      <alignment vertical="center"/>
    </xf>
    <xf numFmtId="0" fontId="42" fillId="0" borderId="15" xfId="0" applyFont="1" applyBorder="1" applyAlignment="1">
      <alignment horizontal="center" vertical="center"/>
    </xf>
    <xf numFmtId="0" fontId="42" fillId="0" borderId="22" xfId="0" applyFont="1" applyBorder="1" applyAlignment="1">
      <alignment horizontal="center" vertical="center"/>
    </xf>
    <xf numFmtId="0" fontId="21" fillId="0" borderId="11" xfId="0" applyFont="1" applyBorder="1" applyAlignment="1">
      <alignment horizontal="center" vertical="center"/>
    </xf>
    <xf numFmtId="0" fontId="44"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6" fillId="0" borderId="46" xfId="0" applyFont="1" applyBorder="1" applyAlignment="1">
      <alignment horizontal="center" vertical="center" wrapText="1"/>
    </xf>
    <xf numFmtId="0" fontId="45"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7" fillId="2" borderId="21" xfId="0" applyFont="1" applyFill="1" applyBorder="1" applyAlignment="1" applyProtection="1">
      <alignment horizontal="center" vertical="center"/>
      <protection locked="0"/>
    </xf>
    <xf numFmtId="0" fontId="44" fillId="0" borderId="0" xfId="0" applyFont="1" applyAlignment="1">
      <alignment horizontal="center" vertical="center" shrinkToFit="1"/>
    </xf>
    <xf numFmtId="0" fontId="43" fillId="0" borderId="0" xfId="0" applyFont="1" applyAlignment="1">
      <alignment horizontal="center" vertical="center"/>
    </xf>
    <xf numFmtId="0" fontId="7" fillId="0" borderId="19" xfId="0" applyFont="1" applyBorder="1" applyAlignment="1">
      <alignment horizontal="center" vertical="center"/>
    </xf>
    <xf numFmtId="0" fontId="10" fillId="0" borderId="138" xfId="0" applyFont="1" applyBorder="1" applyAlignment="1">
      <alignment horizontal="center" vertical="center"/>
    </xf>
    <xf numFmtId="0" fontId="10" fillId="0" borderId="130"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49" fontId="7" fillId="2" borderId="140" xfId="0" applyNumberFormat="1" applyFont="1" applyFill="1" applyBorder="1" applyAlignment="1" applyProtection="1">
      <alignment horizontal="center" vertical="center" shrinkToFit="1"/>
      <protection locked="0"/>
    </xf>
    <xf numFmtId="0" fontId="42" fillId="0" borderId="4" xfId="0" applyFont="1" applyBorder="1" applyAlignment="1">
      <alignment horizontal="center" vertical="center"/>
    </xf>
    <xf numFmtId="0" fontId="42" fillId="0" borderId="81" xfId="0" applyFont="1" applyBorder="1" applyAlignment="1">
      <alignment horizontal="center" vertical="center"/>
    </xf>
    <xf numFmtId="0" fontId="43" fillId="0" borderId="142" xfId="0" applyFont="1" applyBorder="1" applyAlignment="1">
      <alignment horizontal="center" vertical="center"/>
    </xf>
    <xf numFmtId="0" fontId="43" fillId="0" borderId="137" xfId="0" applyFont="1" applyBorder="1" applyAlignment="1">
      <alignment horizontal="center" vertical="center"/>
    </xf>
    <xf numFmtId="14" fontId="42" fillId="0" borderId="143" xfId="0" applyNumberFormat="1" applyFont="1" applyBorder="1" applyAlignment="1">
      <alignment horizontal="center" vertical="center"/>
    </xf>
    <xf numFmtId="0" fontId="42" fillId="0" borderId="99" xfId="0" applyFont="1" applyBorder="1" applyAlignment="1">
      <alignment horizontal="center" vertical="center"/>
    </xf>
    <xf numFmtId="0" fontId="42" fillId="0" borderId="104" xfId="0" applyFont="1" applyBorder="1" applyAlignment="1">
      <alignment horizontal="center" vertical="center"/>
    </xf>
    <xf numFmtId="0" fontId="42" fillId="0" borderId="95" xfId="0" applyFont="1" applyBorder="1" applyAlignment="1">
      <alignment horizontal="center" vertical="center"/>
    </xf>
    <xf numFmtId="0" fontId="42" fillId="0" borderId="144" xfId="0" applyFont="1" applyBorder="1" applyAlignment="1">
      <alignment horizontal="center" vertical="center"/>
    </xf>
    <xf numFmtId="0" fontId="42" fillId="0" borderId="97" xfId="0" applyFont="1" applyBorder="1" applyAlignment="1">
      <alignment horizontal="center" vertical="center"/>
    </xf>
    <xf numFmtId="0" fontId="9" fillId="0" borderId="88" xfId="0" applyFont="1" applyBorder="1">
      <alignment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176" fontId="7" fillId="2" borderId="101"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5" fillId="0" borderId="147" xfId="3" applyFont="1" applyBorder="1" applyAlignment="1">
      <alignment horizontal="center" vertical="distributed" textRotation="255"/>
    </xf>
    <xf numFmtId="0" fontId="45" fillId="0" borderId="147" xfId="3" applyFont="1" applyBorder="1" applyAlignment="1">
      <alignment vertical="distributed" textRotation="255"/>
    </xf>
    <xf numFmtId="0" fontId="45" fillId="0" borderId="148" xfId="3" applyFont="1" applyBorder="1" applyAlignment="1">
      <alignment vertical="distributed" textRotation="255"/>
    </xf>
    <xf numFmtId="0" fontId="6" fillId="0" borderId="136" xfId="3" applyFont="1" applyBorder="1" applyAlignment="1">
      <alignment vertical="center"/>
    </xf>
    <xf numFmtId="0" fontId="6" fillId="0" borderId="150" xfId="3" applyFont="1" applyBorder="1" applyAlignment="1">
      <alignment vertical="center"/>
    </xf>
    <xf numFmtId="0" fontId="6" fillId="0" borderId="151"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8" fillId="0" borderId="0" xfId="3" applyFont="1" applyAlignment="1">
      <alignment vertical="center"/>
    </xf>
    <xf numFmtId="0" fontId="45" fillId="0" borderId="0" xfId="3" applyFont="1" applyAlignment="1">
      <alignment vertical="center"/>
    </xf>
    <xf numFmtId="0" fontId="51" fillId="0" borderId="0" xfId="3" applyFont="1"/>
    <xf numFmtId="0" fontId="52" fillId="0" borderId="0" xfId="3" applyFont="1" applyAlignment="1">
      <alignment vertical="center"/>
    </xf>
    <xf numFmtId="0" fontId="53" fillId="0" borderId="0" xfId="3" applyFont="1" applyAlignment="1">
      <alignment vertical="center"/>
    </xf>
    <xf numFmtId="0" fontId="55" fillId="0" borderId="158" xfId="3" applyFont="1" applyBorder="1" applyAlignment="1">
      <alignment vertical="distributed" textRotation="255"/>
    </xf>
    <xf numFmtId="0" fontId="55" fillId="0" borderId="159" xfId="3" applyFont="1" applyBorder="1" applyAlignment="1">
      <alignment vertical="distributed" textRotation="255"/>
    </xf>
    <xf numFmtId="0" fontId="51" fillId="0" borderId="164" xfId="3" applyFont="1" applyBorder="1" applyAlignment="1">
      <alignment horizontal="center" vertical="center"/>
    </xf>
    <xf numFmtId="0" fontId="50" fillId="0" borderId="175" xfId="3" applyFont="1" applyBorder="1" applyAlignment="1">
      <alignment horizontal="center" vertical="center"/>
    </xf>
    <xf numFmtId="0" fontId="51" fillId="0" borderId="0" xfId="3" applyFont="1" applyAlignment="1">
      <alignment vertical="center"/>
    </xf>
    <xf numFmtId="0" fontId="56" fillId="0" borderId="0" xfId="3" applyFont="1" applyAlignment="1">
      <alignment vertical="center"/>
    </xf>
    <xf numFmtId="0" fontId="55" fillId="0" borderId="0" xfId="3" applyFont="1" applyAlignment="1">
      <alignment vertical="center"/>
    </xf>
    <xf numFmtId="0" fontId="58" fillId="0" borderId="0" xfId="3" applyFont="1"/>
    <xf numFmtId="0" fontId="59" fillId="0" borderId="0" xfId="3" applyFont="1" applyAlignment="1">
      <alignment vertical="center"/>
    </xf>
    <xf numFmtId="0" fontId="60" fillId="0" borderId="0" xfId="3" applyFont="1" applyAlignment="1">
      <alignment vertical="center"/>
    </xf>
    <xf numFmtId="0" fontId="58" fillId="0" borderId="0" xfId="3" applyFont="1" applyAlignment="1">
      <alignment vertical="center"/>
    </xf>
    <xf numFmtId="0" fontId="62" fillId="0" borderId="187" xfId="3" applyFont="1" applyBorder="1" applyAlignment="1">
      <alignment vertical="distributed" textRotation="255"/>
    </xf>
    <xf numFmtId="0" fontId="62" fillId="0" borderId="188" xfId="3" applyFont="1" applyBorder="1" applyAlignment="1">
      <alignment vertical="distributed" textRotation="255"/>
    </xf>
    <xf numFmtId="0" fontId="58" fillId="0" borderId="194" xfId="3" applyFont="1" applyBorder="1" applyAlignment="1">
      <alignment vertical="center"/>
    </xf>
    <xf numFmtId="0" fontId="58" fillId="0" borderId="199" xfId="3" applyFont="1" applyBorder="1" applyAlignment="1">
      <alignment horizontal="center" vertical="center"/>
    </xf>
    <xf numFmtId="0" fontId="50" fillId="0" borderId="215" xfId="3" applyFont="1" applyBorder="1" applyAlignment="1">
      <alignment horizontal="center" vertical="center"/>
    </xf>
    <xf numFmtId="0" fontId="63" fillId="0" borderId="0" xfId="3" applyFont="1" applyAlignment="1">
      <alignment vertical="center"/>
    </xf>
    <xf numFmtId="0" fontId="62" fillId="0" borderId="0" xfId="3" applyFont="1" applyAlignment="1">
      <alignment vertical="center"/>
    </xf>
    <xf numFmtId="0" fontId="65" fillId="0" borderId="0" xfId="3" applyFont="1"/>
    <xf numFmtId="0" fontId="41" fillId="0" borderId="0" xfId="3" applyFont="1" applyAlignment="1">
      <alignment vertical="center"/>
    </xf>
    <xf numFmtId="0" fontId="66" fillId="0" borderId="0" xfId="3" applyFont="1" applyAlignment="1">
      <alignment vertical="center"/>
    </xf>
    <xf numFmtId="0" fontId="65" fillId="0" borderId="0" xfId="3" applyFont="1" applyAlignment="1">
      <alignment vertical="center"/>
    </xf>
    <xf numFmtId="0" fontId="68" fillId="0" borderId="224" xfId="3" applyFont="1" applyBorder="1" applyAlignment="1">
      <alignment vertical="distributed" textRotation="255"/>
    </xf>
    <xf numFmtId="0" fontId="68" fillId="0" borderId="225" xfId="3" applyFont="1" applyBorder="1" applyAlignment="1">
      <alignment vertical="distributed" textRotation="255"/>
    </xf>
    <xf numFmtId="0" fontId="65" fillId="0" borderId="231" xfId="3" applyFont="1" applyBorder="1" applyAlignment="1">
      <alignment vertical="center"/>
    </xf>
    <xf numFmtId="0" fontId="65" fillId="0" borderId="232" xfId="3" applyFont="1" applyBorder="1" applyAlignment="1">
      <alignment vertical="center"/>
    </xf>
    <xf numFmtId="0" fontId="65" fillId="0" borderId="236" xfId="3" applyFont="1" applyBorder="1" applyAlignment="1">
      <alignment horizontal="center" vertical="center"/>
    </xf>
    <xf numFmtId="0" fontId="50" fillId="0" borderId="253" xfId="3" applyFont="1" applyBorder="1" applyAlignment="1">
      <alignment horizontal="center" vertical="center"/>
    </xf>
    <xf numFmtId="0" fontId="50" fillId="0" borderId="256" xfId="3" applyFont="1" applyBorder="1" applyAlignment="1">
      <alignment horizontal="center" vertical="center"/>
    </xf>
    <xf numFmtId="0" fontId="69"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63" xfId="0" applyFont="1" applyBorder="1">
      <alignment vertical="center"/>
    </xf>
    <xf numFmtId="0" fontId="7" fillId="0" borderId="264" xfId="0" applyFont="1" applyBorder="1">
      <alignment vertical="center"/>
    </xf>
    <xf numFmtId="0" fontId="11" fillId="0" borderId="130" xfId="0" applyFont="1" applyBorder="1" applyAlignment="1">
      <alignment horizontal="center" vertical="center"/>
    </xf>
    <xf numFmtId="0" fontId="7" fillId="0" borderId="265" xfId="0" applyFont="1" applyBorder="1" applyAlignment="1">
      <alignment horizontal="center" vertical="center"/>
    </xf>
    <xf numFmtId="0" fontId="50" fillId="0" borderId="13" xfId="3" applyFont="1" applyBorder="1" applyAlignment="1">
      <alignment horizontal="center" vertical="center"/>
    </xf>
    <xf numFmtId="0" fontId="7" fillId="0" borderId="146" xfId="0" applyFont="1" applyBorder="1" applyAlignment="1">
      <alignment horizontal="center" vertical="center"/>
    </xf>
    <xf numFmtId="0" fontId="50" fillId="0" borderId="15" xfId="3" applyFont="1" applyBorder="1" applyAlignment="1">
      <alignment horizontal="center" vertical="center"/>
    </xf>
    <xf numFmtId="0" fontId="50" fillId="0" borderId="153" xfId="3" applyFont="1" applyBorder="1" applyAlignment="1">
      <alignment horizontal="center" vertical="center" shrinkToFit="1"/>
    </xf>
    <xf numFmtId="0" fontId="50" fillId="0" borderId="156" xfId="3" applyFont="1" applyBorder="1" applyAlignment="1">
      <alignment horizontal="center" vertical="center" shrinkToFit="1"/>
    </xf>
    <xf numFmtId="49" fontId="7" fillId="2" borderId="268"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2" fillId="0" borderId="192" xfId="3" applyFont="1" applyBorder="1" applyAlignment="1">
      <alignment horizontal="center" vertical="distributed" textRotation="255"/>
    </xf>
    <xf numFmtId="0" fontId="62" fillId="0" borderId="192" xfId="3" applyFont="1" applyBorder="1" applyAlignment="1">
      <alignment vertical="distributed" textRotation="255"/>
    </xf>
    <xf numFmtId="0" fontId="68" fillId="0" borderId="229" xfId="3" applyFont="1" applyBorder="1" applyAlignment="1">
      <alignment horizontal="center" vertical="distributed" textRotation="255"/>
    </xf>
    <xf numFmtId="0" fontId="68" fillId="0" borderId="229" xfId="3" applyFont="1" applyBorder="1" applyAlignment="1">
      <alignment vertical="distributed" textRotation="255"/>
    </xf>
    <xf numFmtId="0" fontId="6" fillId="0" borderId="22" xfId="3" applyFont="1" applyBorder="1" applyAlignment="1">
      <alignment horizontal="center" vertical="center"/>
    </xf>
    <xf numFmtId="0" fontId="51" fillId="0" borderId="288" xfId="3" applyFont="1" applyBorder="1" applyAlignment="1">
      <alignment horizontal="center" vertical="center"/>
    </xf>
    <xf numFmtId="0" fontId="58" fillId="0" borderId="292" xfId="3" applyFont="1" applyBorder="1" applyAlignment="1">
      <alignment horizontal="center" vertical="center"/>
    </xf>
    <xf numFmtId="0" fontId="65" fillId="0" borderId="249" xfId="3" applyFont="1" applyBorder="1" applyAlignment="1">
      <alignment horizontal="center" vertical="center"/>
    </xf>
    <xf numFmtId="0" fontId="50" fillId="0" borderId="175" xfId="3" applyFont="1" applyBorder="1" applyAlignment="1">
      <alignment horizontal="center" vertical="center" shrinkToFit="1"/>
    </xf>
    <xf numFmtId="0" fontId="50" fillId="0" borderId="178" xfId="3" applyFont="1" applyBorder="1" applyAlignment="1">
      <alignment horizontal="center" vertical="center" shrinkToFit="1"/>
    </xf>
    <xf numFmtId="0" fontId="50" fillId="0" borderId="253" xfId="3" applyFont="1" applyBorder="1" applyAlignment="1">
      <alignment horizontal="center" vertical="center" shrinkToFit="1"/>
    </xf>
    <xf numFmtId="0" fontId="50" fillId="0" borderId="257" xfId="3" applyFont="1" applyBorder="1" applyAlignment="1">
      <alignment horizontal="center" vertical="center" shrinkToFit="1"/>
    </xf>
    <xf numFmtId="0" fontId="50" fillId="0" borderId="215" xfId="3" applyFont="1" applyBorder="1" applyAlignment="1">
      <alignment horizontal="center" vertical="center" shrinkToFit="1"/>
    </xf>
    <xf numFmtId="0" fontId="50" fillId="0" borderId="206" xfId="3" applyFont="1" applyBorder="1" applyAlignment="1">
      <alignment horizontal="center" vertical="center" shrinkToFit="1"/>
    </xf>
    <xf numFmtId="0" fontId="50" fillId="0" borderId="240" xfId="3" applyFont="1" applyBorder="1" applyAlignment="1">
      <alignment horizontal="center" vertical="center" shrinkToFit="1"/>
    </xf>
    <xf numFmtId="0" fontId="50" fillId="0" borderId="247" xfId="3" applyFont="1" applyBorder="1" applyAlignment="1">
      <alignment vertical="center" shrinkToFit="1"/>
    </xf>
    <xf numFmtId="0" fontId="50" fillId="0" borderId="247" xfId="3" applyFont="1" applyBorder="1" applyAlignment="1">
      <alignment horizontal="center" vertical="center" shrinkToFit="1"/>
    </xf>
    <xf numFmtId="0" fontId="50" fillId="0" borderId="255" xfId="3" applyFont="1" applyBorder="1" applyAlignment="1">
      <alignment horizontal="center" vertical="center" shrinkToFit="1"/>
    </xf>
    <xf numFmtId="0" fontId="50" fillId="0" borderId="260" xfId="3" applyFont="1" applyBorder="1" applyAlignment="1">
      <alignment horizontal="center" vertical="center" shrinkToFit="1"/>
    </xf>
    <xf numFmtId="0" fontId="50" fillId="0" borderId="169" xfId="3" applyFont="1" applyBorder="1" applyAlignment="1">
      <alignment horizontal="center" vertical="center" shrinkToFit="1"/>
    </xf>
    <xf numFmtId="0" fontId="50" fillId="0" borderId="211" xfId="3" applyFont="1" applyBorder="1" applyAlignment="1">
      <alignment vertical="center" shrinkToFit="1"/>
    </xf>
    <xf numFmtId="0" fontId="50" fillId="0" borderId="211" xfId="3" applyFont="1" applyBorder="1" applyAlignment="1">
      <alignment horizontal="center" vertical="center" shrinkToFit="1"/>
    </xf>
    <xf numFmtId="0" fontId="50" fillId="0" borderId="167" xfId="3" applyFont="1" applyBorder="1" applyAlignment="1">
      <alignment horizontal="center" vertical="center" shrinkToFit="1"/>
    </xf>
    <xf numFmtId="0" fontId="50" fillId="0" borderId="167" xfId="3" applyFont="1" applyBorder="1" applyAlignment="1">
      <alignment vertical="center" shrinkToFit="1"/>
    </xf>
    <xf numFmtId="0" fontId="50" fillId="0" borderId="183" xfId="3" applyFont="1" applyBorder="1" applyAlignment="1">
      <alignment horizontal="center" vertical="center" shrinkToFit="1"/>
    </xf>
    <xf numFmtId="0" fontId="72"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74" fillId="0" borderId="0" xfId="0" applyFont="1" applyAlignment="1">
      <alignment horizontal="right" vertical="center"/>
    </xf>
    <xf numFmtId="0" fontId="74" fillId="0" borderId="0" xfId="0" applyFont="1">
      <alignment vertical="center"/>
    </xf>
    <xf numFmtId="0" fontId="7" fillId="0" borderId="323" xfId="0" applyFont="1" applyBorder="1" applyAlignment="1">
      <alignment horizontal="center" vertical="center"/>
    </xf>
    <xf numFmtId="0" fontId="7" fillId="0" borderId="324" xfId="0" applyFont="1" applyBorder="1" applyAlignment="1">
      <alignment horizontal="center" vertical="center"/>
    </xf>
    <xf numFmtId="0" fontId="7" fillId="0" borderId="32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29" xfId="0" applyFont="1" applyBorder="1" applyAlignment="1">
      <alignment horizontal="center" vertical="center" wrapText="1"/>
    </xf>
    <xf numFmtId="0" fontId="7" fillId="0" borderId="43" xfId="0" applyFont="1" applyBorder="1" applyAlignment="1">
      <alignment horizontal="center" vertical="center" wrapText="1"/>
    </xf>
    <xf numFmtId="0" fontId="8" fillId="0" borderId="17" xfId="0" applyFont="1" applyBorder="1" applyAlignment="1">
      <alignment horizontal="center" vertical="center" shrinkToFit="1"/>
    </xf>
    <xf numFmtId="0" fontId="7" fillId="0" borderId="35" xfId="0" applyFont="1" applyBorder="1" applyAlignment="1">
      <alignment horizontal="center" vertical="center"/>
    </xf>
    <xf numFmtId="0" fontId="7" fillId="2" borderId="325" xfId="0" applyFont="1" applyFill="1" applyBorder="1" applyAlignment="1" applyProtection="1">
      <alignment horizontal="center" vertical="center" shrinkToFit="1"/>
      <protection locked="0"/>
    </xf>
    <xf numFmtId="0" fontId="7" fillId="2" borderId="326" xfId="0" applyFont="1" applyFill="1" applyBorder="1" applyAlignment="1" applyProtection="1">
      <alignment horizontal="center" vertical="center" shrinkToFit="1"/>
      <protection locked="0"/>
    </xf>
    <xf numFmtId="0" fontId="7" fillId="2" borderId="331" xfId="0"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42" fillId="0" borderId="14" xfId="0" applyFont="1" applyBorder="1" applyAlignment="1">
      <alignment horizontal="center" vertical="center"/>
    </xf>
    <xf numFmtId="0" fontId="55" fillId="0" borderId="158" xfId="3" applyFont="1" applyBorder="1" applyAlignment="1">
      <alignment horizontal="center" vertical="distributed" textRotation="255"/>
    </xf>
    <xf numFmtId="0" fontId="51" fillId="0" borderId="344" xfId="3" applyFont="1" applyBorder="1" applyAlignment="1">
      <alignment vertical="center"/>
    </xf>
    <xf numFmtId="0" fontId="50" fillId="0" borderId="350" xfId="3" applyFont="1" applyBorder="1" applyAlignment="1">
      <alignment horizontal="center" vertical="center" shrinkToFit="1"/>
    </xf>
    <xf numFmtId="0" fontId="50" fillId="0" borderId="351" xfId="3" applyFont="1" applyBorder="1" applyAlignment="1">
      <alignment horizontal="center" vertical="center" shrinkToFit="1"/>
    </xf>
    <xf numFmtId="0" fontId="50" fillId="0" borderId="349" xfId="3" applyFont="1" applyBorder="1" applyAlignment="1">
      <alignment horizontal="center" vertical="center" shrinkToFit="1"/>
    </xf>
    <xf numFmtId="0" fontId="50" fillId="0" borderId="353" xfId="3" applyFont="1" applyBorder="1" applyAlignment="1">
      <alignment horizontal="center" vertical="center"/>
    </xf>
    <xf numFmtId="0" fontId="50" fillId="0" borderId="354" xfId="3" applyFont="1" applyBorder="1" applyAlignment="1">
      <alignment horizontal="center" vertical="center"/>
    </xf>
    <xf numFmtId="0" fontId="50" fillId="0" borderId="352" xfId="3" applyFont="1" applyBorder="1" applyAlignment="1">
      <alignment horizontal="center" vertical="center"/>
    </xf>
    <xf numFmtId="0" fontId="58" fillId="0" borderId="355" xfId="3" applyFont="1" applyBorder="1" applyAlignment="1">
      <alignment horizontal="center" vertical="center"/>
    </xf>
    <xf numFmtId="0" fontId="50" fillId="0" borderId="358" xfId="3" applyFont="1" applyBorder="1" applyAlignment="1">
      <alignment horizontal="center" vertical="center"/>
    </xf>
    <xf numFmtId="0" fontId="50" fillId="0" borderId="358" xfId="3" applyFont="1" applyBorder="1" applyAlignment="1">
      <alignment horizontal="center" vertical="center" shrinkToFit="1"/>
    </xf>
    <xf numFmtId="0" fontId="50" fillId="0" borderId="305" xfId="3" applyFont="1" applyBorder="1" applyAlignment="1">
      <alignment horizontal="center" vertical="center" shrinkToFit="1"/>
    </xf>
    <xf numFmtId="0" fontId="58" fillId="0" borderId="195" xfId="3" applyFont="1" applyBorder="1" applyAlignment="1">
      <alignment vertical="center"/>
    </xf>
    <xf numFmtId="0" fontId="62" fillId="0" borderId="187" xfId="3" applyFont="1" applyBorder="1" applyAlignment="1">
      <alignment horizontal="center" vertical="distributed" textRotation="255"/>
    </xf>
    <xf numFmtId="0" fontId="50" fillId="0" borderId="365" xfId="3" applyFont="1" applyBorder="1" applyAlignment="1">
      <alignment horizontal="center" vertical="center" shrinkToFit="1"/>
    </xf>
    <xf numFmtId="0" fontId="50" fillId="0" borderId="302" xfId="3" applyFont="1" applyBorder="1" applyAlignment="1">
      <alignment horizontal="center" vertical="center" shrinkToFit="1"/>
    </xf>
    <xf numFmtId="0" fontId="50" fillId="0" borderId="301" xfId="3" applyFont="1" applyBorder="1" applyAlignment="1">
      <alignment horizontal="center" vertical="center" shrinkToFit="1"/>
    </xf>
    <xf numFmtId="0" fontId="50" fillId="0" borderId="366" xfId="3" applyFont="1" applyBorder="1" applyAlignment="1">
      <alignment horizontal="center" vertical="center" shrinkToFit="1"/>
    </xf>
    <xf numFmtId="0" fontId="65" fillId="0" borderId="371" xfId="3" applyFont="1" applyBorder="1" applyAlignment="1">
      <alignment horizontal="center" vertical="center"/>
    </xf>
    <xf numFmtId="0" fontId="65" fillId="0" borderId="227" xfId="3" applyFont="1" applyBorder="1" applyAlignment="1">
      <alignment vertical="center"/>
    </xf>
    <xf numFmtId="0" fontId="65" fillId="0" borderId="228" xfId="3" applyFont="1" applyBorder="1" applyAlignment="1">
      <alignment vertical="center"/>
    </xf>
    <xf numFmtId="0" fontId="50" fillId="0" borderId="242" xfId="3" applyFont="1" applyBorder="1" applyAlignment="1">
      <alignment horizontal="center" vertical="center"/>
    </xf>
    <xf numFmtId="0" fontId="50" fillId="0" borderId="242" xfId="3" applyFont="1" applyBorder="1" applyAlignment="1">
      <alignment horizontal="center" vertical="center" shrinkToFit="1"/>
    </xf>
    <xf numFmtId="0" fontId="50" fillId="0" borderId="313" xfId="3" applyFont="1" applyBorder="1" applyAlignment="1">
      <alignment horizontal="center" vertical="center" shrinkToFit="1"/>
    </xf>
    <xf numFmtId="0" fontId="50" fillId="0" borderId="376" xfId="3" applyFont="1" applyBorder="1" applyAlignment="1">
      <alignment horizontal="center" vertical="center" shrinkToFit="1"/>
    </xf>
    <xf numFmtId="0" fontId="58" fillId="0" borderId="377" xfId="3" applyFont="1" applyBorder="1" applyAlignment="1">
      <alignment vertical="center"/>
    </xf>
    <xf numFmtId="0" fontId="57" fillId="0" borderId="352" xfId="3" applyFont="1" applyBorder="1" applyAlignment="1">
      <alignment horizontal="center" vertical="center"/>
    </xf>
    <xf numFmtId="0" fontId="50" fillId="0" borderId="352" xfId="3" applyFont="1" applyBorder="1" applyAlignment="1">
      <alignment horizontal="center" vertical="center" shrinkToFit="1"/>
    </xf>
    <xf numFmtId="0" fontId="50" fillId="0" borderId="290" xfId="3" applyFont="1" applyBorder="1" applyAlignment="1">
      <alignment horizontal="center" vertical="center" shrinkToFit="1"/>
    </xf>
    <xf numFmtId="0" fontId="50" fillId="0" borderId="379" xfId="3" applyFont="1" applyBorder="1" applyAlignment="1">
      <alignment horizontal="center" vertical="center" shrinkToFit="1"/>
    </xf>
    <xf numFmtId="0" fontId="58" fillId="0" borderId="190" xfId="3" applyFont="1" applyBorder="1" applyAlignment="1">
      <alignment vertical="center"/>
    </xf>
    <xf numFmtId="0" fontId="58" fillId="0" borderId="191" xfId="3" applyFont="1" applyBorder="1" applyAlignment="1">
      <alignment vertical="center"/>
    </xf>
    <xf numFmtId="0" fontId="50" fillId="0" borderId="374" xfId="3" applyFont="1" applyBorder="1" applyAlignment="1">
      <alignment horizontal="center" vertical="center"/>
    </xf>
    <xf numFmtId="0" fontId="50" fillId="0" borderId="384" xfId="3" applyFont="1" applyBorder="1" applyAlignment="1">
      <alignment horizontal="center" vertical="center" shrinkToFit="1"/>
    </xf>
    <xf numFmtId="0" fontId="6" fillId="0" borderId="231" xfId="3" applyFont="1" applyBorder="1" applyAlignment="1">
      <alignment vertical="center"/>
    </xf>
    <xf numFmtId="0" fontId="7" fillId="0" borderId="33" xfId="0" applyFont="1" applyBorder="1" applyAlignment="1">
      <alignment horizontal="center" vertical="center"/>
    </xf>
    <xf numFmtId="0" fontId="7" fillId="0" borderId="69" xfId="0" applyFont="1" applyBorder="1" applyAlignment="1">
      <alignment horizontal="center"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49" fontId="7" fillId="2" borderId="43" xfId="0" applyNumberFormat="1" applyFont="1" applyFill="1" applyBorder="1" applyAlignment="1" applyProtection="1">
      <alignment horizontal="center" vertical="center" shrinkToFit="1"/>
      <protection locked="0"/>
    </xf>
    <xf numFmtId="0" fontId="7" fillId="0" borderId="387"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0" borderId="388" xfId="0" applyFont="1" applyBorder="1">
      <alignment vertical="center"/>
    </xf>
    <xf numFmtId="0" fontId="7" fillId="0" borderId="389" xfId="0" applyFont="1" applyBorder="1">
      <alignment vertical="center"/>
    </xf>
    <xf numFmtId="0" fontId="7" fillId="0" borderId="390" xfId="0" applyFont="1" applyBorder="1">
      <alignment vertical="center"/>
    </xf>
    <xf numFmtId="0" fontId="8" fillId="0" borderId="36" xfId="0" applyFont="1" applyBorder="1" applyAlignment="1">
      <alignment horizontal="center"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0" borderId="394" xfId="0" applyFont="1" applyBorder="1" applyAlignment="1">
      <alignment horizontal="center" vertical="center"/>
    </xf>
    <xf numFmtId="0" fontId="7" fillId="0" borderId="395" xfId="0" applyFont="1" applyBorder="1" applyAlignment="1">
      <alignment horizontal="center" vertical="center"/>
    </xf>
    <xf numFmtId="0" fontId="7" fillId="0" borderId="396" xfId="0" applyFont="1" applyBorder="1" applyAlignment="1">
      <alignment horizontal="center" vertical="center" wrapText="1"/>
    </xf>
    <xf numFmtId="0" fontId="7" fillId="0" borderId="395" xfId="0" applyFont="1" applyBorder="1" applyAlignment="1">
      <alignment horizontal="center" vertical="center" wrapText="1"/>
    </xf>
    <xf numFmtId="0" fontId="10" fillId="0" borderId="397" xfId="0" applyFont="1" applyBorder="1" applyAlignment="1">
      <alignment horizontal="center" vertical="center"/>
    </xf>
    <xf numFmtId="0" fontId="10" fillId="0" borderId="398" xfId="0" applyFont="1" applyBorder="1" applyAlignment="1">
      <alignment horizontal="center" vertical="center"/>
    </xf>
    <xf numFmtId="0" fontId="10" fillId="0" borderId="399" xfId="0" applyFont="1" applyBorder="1" applyAlignment="1">
      <alignment horizontal="center" vertical="center"/>
    </xf>
    <xf numFmtId="0" fontId="10" fillId="0" borderId="89" xfId="0" applyFont="1" applyBorder="1" applyAlignment="1">
      <alignment horizontal="center" vertical="center"/>
    </xf>
    <xf numFmtId="0" fontId="8" fillId="0" borderId="114" xfId="0" applyFont="1" applyBorder="1" applyAlignment="1">
      <alignment horizontal="center" vertical="center" shrinkToFit="1"/>
    </xf>
    <xf numFmtId="0" fontId="43" fillId="0" borderId="14" xfId="0" applyFont="1" applyBorder="1" applyAlignment="1">
      <alignment horizontal="center" vertical="center"/>
    </xf>
    <xf numFmtId="0" fontId="42" fillId="0" borderId="30" xfId="0" applyFont="1" applyBorder="1" applyAlignment="1">
      <alignment horizontal="center" vertical="center"/>
    </xf>
    <xf numFmtId="0" fontId="42" fillId="0" borderId="34" xfId="0" applyFont="1" applyBorder="1" applyAlignment="1">
      <alignment horizontal="center" vertical="center"/>
    </xf>
    <xf numFmtId="0" fontId="42" fillId="0" borderId="23" xfId="0" applyFont="1" applyBorder="1" applyAlignment="1">
      <alignment horizontal="center" vertical="center"/>
    </xf>
    <xf numFmtId="0" fontId="42" fillId="0" borderId="82" xfId="0" applyFont="1" applyBorder="1" applyAlignment="1">
      <alignment horizontal="center" vertical="center"/>
    </xf>
    <xf numFmtId="0" fontId="42" fillId="0" borderId="114" xfId="0" applyFont="1" applyBorder="1" applyAlignment="1">
      <alignment horizontal="center" vertical="center"/>
    </xf>
    <xf numFmtId="0" fontId="78"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42" fillId="0" borderId="22" xfId="0" applyFont="1" applyBorder="1" applyAlignment="1">
      <alignment horizontal="center" vertical="center" shrinkToFit="1"/>
    </xf>
    <xf numFmtId="0" fontId="42" fillId="0" borderId="15" xfId="0" applyFont="1" applyBorder="1" applyAlignment="1">
      <alignment horizontal="center" vertical="center" shrinkToFit="1"/>
    </xf>
    <xf numFmtId="0" fontId="7" fillId="2" borderId="5" xfId="0"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46" xfId="0" applyFont="1" applyBorder="1" applyAlignment="1">
      <alignment horizontal="center" vertical="center"/>
    </xf>
    <xf numFmtId="0" fontId="10" fillId="0" borderId="80" xfId="0" applyFont="1" applyBorder="1" applyAlignment="1">
      <alignment horizontal="center" vertical="center"/>
    </xf>
    <xf numFmtId="14" fontId="42" fillId="0" borderId="402" xfId="0" applyNumberFormat="1" applyFont="1" applyBorder="1" applyAlignment="1">
      <alignment horizontal="center" vertical="center"/>
    </xf>
    <xf numFmtId="0" fontId="42" fillId="0" borderId="403" xfId="0" applyFont="1" applyBorder="1" applyAlignment="1">
      <alignment horizontal="center" vertical="center"/>
    </xf>
    <xf numFmtId="0" fontId="42" fillId="0" borderId="103" xfId="0" applyFont="1" applyBorder="1" applyAlignment="1">
      <alignment horizontal="center" vertical="center"/>
    </xf>
    <xf numFmtId="0" fontId="46" fillId="0" borderId="104" xfId="0" applyFont="1" applyBorder="1" applyAlignment="1">
      <alignment horizontal="center" vertical="center"/>
    </xf>
    <xf numFmtId="0" fontId="46" fillId="0" borderId="95" xfId="0" applyFont="1" applyBorder="1" applyAlignment="1">
      <alignment horizontal="center" vertical="center"/>
    </xf>
    <xf numFmtId="0" fontId="42" fillId="0" borderId="404" xfId="0" applyFont="1" applyBorder="1" applyAlignment="1">
      <alignment horizontal="center" vertical="center"/>
    </xf>
    <xf numFmtId="0" fontId="42" fillId="0" borderId="105" xfId="0" applyFont="1" applyBorder="1" applyAlignment="1">
      <alignment horizontal="center" vertical="center"/>
    </xf>
    <xf numFmtId="0" fontId="46" fillId="0" borderId="404" xfId="0" applyFont="1" applyBorder="1" applyAlignment="1">
      <alignment horizontal="center" vertical="center"/>
    </xf>
    <xf numFmtId="0" fontId="46" fillId="0" borderId="101" xfId="0" applyFont="1" applyBorder="1" applyAlignment="1">
      <alignment horizontal="center" vertical="center"/>
    </xf>
    <xf numFmtId="0" fontId="42" fillId="0" borderId="402" xfId="0" applyFont="1" applyBorder="1" applyAlignment="1">
      <alignment horizontal="center" vertical="center"/>
    </xf>
    <xf numFmtId="0" fontId="42" fillId="0" borderId="405" xfId="0" applyFont="1" applyBorder="1" applyAlignment="1">
      <alignment horizontal="center" vertical="center"/>
    </xf>
    <xf numFmtId="0" fontId="46" fillId="0" borderId="402" xfId="0" applyFont="1" applyBorder="1" applyAlignment="1">
      <alignment horizontal="center" vertical="center"/>
    </xf>
    <xf numFmtId="0" fontId="46" fillId="0" borderId="403" xfId="0" applyFont="1" applyBorder="1" applyAlignment="1">
      <alignment horizontal="center" vertical="center"/>
    </xf>
    <xf numFmtId="0" fontId="46" fillId="0" borderId="82" xfId="0" applyFont="1" applyBorder="1" applyAlignment="1">
      <alignment horizontal="center" vertical="center"/>
    </xf>
    <xf numFmtId="0" fontId="46" fillId="0" borderId="114" xfId="0" applyFont="1" applyBorder="1" applyAlignment="1">
      <alignment horizontal="center" vertical="center"/>
    </xf>
    <xf numFmtId="0" fontId="7" fillId="2" borderId="400" xfId="0" applyFont="1" applyFill="1" applyBorder="1" applyAlignment="1" applyProtection="1">
      <alignment horizontal="center" vertical="center" shrinkToFit="1"/>
      <protection locked="0"/>
    </xf>
    <xf numFmtId="0" fontId="7" fillId="0" borderId="15" xfId="0" applyFont="1" applyBorder="1" applyAlignment="1">
      <alignment horizontal="center" vertical="center" shrinkToFit="1"/>
    </xf>
    <xf numFmtId="49" fontId="7" fillId="2" borderId="27" xfId="0" applyNumberFormat="1" applyFont="1" applyFill="1" applyBorder="1" applyAlignment="1" applyProtection="1">
      <alignment horizontal="center" vertical="center" shrinkToFit="1"/>
      <protection locked="0"/>
    </xf>
    <xf numFmtId="0" fontId="7" fillId="7" borderId="11" xfId="0" applyFont="1" applyFill="1" applyBorder="1" applyAlignment="1" applyProtection="1">
      <alignment horizontal="center" vertical="center" shrinkToFit="1"/>
      <protection locked="0"/>
    </xf>
    <xf numFmtId="0" fontId="7" fillId="7" borderId="12"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7" borderId="80" xfId="0" applyFont="1" applyFill="1" applyBorder="1" applyAlignment="1" applyProtection="1">
      <alignment horizontal="center" vertical="center"/>
      <protection locked="0"/>
    </xf>
    <xf numFmtId="0" fontId="7" fillId="7" borderId="107" xfId="0" applyFont="1" applyFill="1" applyBorder="1" applyAlignment="1" applyProtection="1">
      <alignment horizontal="center" vertical="center" shrinkToFit="1"/>
      <protection locked="0"/>
    </xf>
    <xf numFmtId="0" fontId="7" fillId="7" borderId="131" xfId="0" applyFont="1" applyFill="1" applyBorder="1" applyAlignment="1" applyProtection="1">
      <alignment horizontal="center" vertical="center"/>
      <protection locked="0"/>
    </xf>
    <xf numFmtId="0" fontId="7" fillId="7" borderId="108" xfId="0" applyFont="1" applyFill="1" applyBorder="1" applyAlignment="1" applyProtection="1">
      <alignment horizontal="center" vertical="center"/>
      <protection locked="0"/>
    </xf>
    <xf numFmtId="0" fontId="7" fillId="7" borderId="325" xfId="0" applyFont="1" applyFill="1" applyBorder="1" applyAlignment="1" applyProtection="1">
      <alignment horizontal="center" vertical="center" shrinkToFit="1"/>
      <protection locked="0"/>
    </xf>
    <xf numFmtId="0" fontId="7" fillId="7" borderId="327" xfId="0" applyFont="1" applyFill="1" applyBorder="1" applyAlignment="1" applyProtection="1">
      <alignment horizontal="center" vertical="center"/>
      <protection locked="0"/>
    </xf>
    <xf numFmtId="0" fontId="7" fillId="7" borderId="326" xfId="0" applyFont="1" applyFill="1" applyBorder="1" applyAlignment="1" applyProtection="1">
      <alignment horizontal="center" vertical="center"/>
      <protection locked="0"/>
    </xf>
    <xf numFmtId="0" fontId="7" fillId="0" borderId="31" xfId="0" applyFont="1" applyBorder="1" applyAlignment="1">
      <alignment horizontal="center" vertical="center"/>
    </xf>
    <xf numFmtId="0" fontId="7" fillId="2" borderId="12" xfId="0" applyFont="1" applyFill="1" applyBorder="1" applyAlignment="1" applyProtection="1">
      <alignment horizontal="center" vertical="center"/>
      <protection locked="0"/>
    </xf>
    <xf numFmtId="49" fontId="7" fillId="2" borderId="401" xfId="0" applyNumberFormat="1" applyFont="1" applyFill="1" applyBorder="1" applyAlignment="1" applyProtection="1">
      <alignment horizontal="center" vertical="center" shrinkToFit="1"/>
      <protection locked="0"/>
    </xf>
    <xf numFmtId="49" fontId="7" fillId="2" borderId="330" xfId="0" applyNumberFormat="1" applyFont="1" applyFill="1" applyBorder="1" applyAlignment="1" applyProtection="1">
      <alignment horizontal="center" vertical="center" shrinkToFit="1"/>
      <protection locked="0"/>
    </xf>
    <xf numFmtId="49" fontId="7" fillId="2" borderId="333" xfId="0" applyNumberFormat="1" applyFont="1" applyFill="1" applyBorder="1" applyAlignment="1" applyProtection="1">
      <alignment horizontal="center" vertical="center" shrinkToFit="1"/>
      <protection locked="0"/>
    </xf>
    <xf numFmtId="0" fontId="7" fillId="0" borderId="148" xfId="0" applyFont="1" applyBorder="1" applyAlignment="1">
      <alignment horizontal="center" vertical="center" shrinkToFit="1"/>
    </xf>
    <xf numFmtId="0" fontId="7" fillId="2" borderId="7" xfId="0" applyFont="1" applyFill="1" applyBorder="1" applyAlignment="1" applyProtection="1">
      <alignment horizontal="center" vertical="center"/>
      <protection locked="0"/>
    </xf>
    <xf numFmtId="0" fontId="7" fillId="2" borderId="391"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17"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112" xfId="0" applyFont="1" applyFill="1" applyBorder="1" applyAlignment="1" applyProtection="1">
      <alignment horizontal="center" vertical="center"/>
      <protection locked="0"/>
    </xf>
    <xf numFmtId="0" fontId="7" fillId="2" borderId="110" xfId="0" applyFont="1" applyFill="1" applyBorder="1" applyAlignment="1" applyProtection="1">
      <alignment horizontal="center" vertical="center"/>
      <protection locked="0"/>
    </xf>
    <xf numFmtId="0" fontId="7" fillId="2" borderId="386" xfId="0" applyFont="1" applyFill="1" applyBorder="1" applyAlignment="1" applyProtection="1">
      <alignment horizontal="center" vertical="center"/>
      <protection locked="0"/>
    </xf>
    <xf numFmtId="0" fontId="7" fillId="2" borderId="392" xfId="0" applyFont="1" applyFill="1" applyBorder="1" applyAlignment="1" applyProtection="1">
      <alignment horizontal="center" vertical="center"/>
      <protection locked="0"/>
    </xf>
    <xf numFmtId="0" fontId="7" fillId="2" borderId="141"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0" borderId="406" xfId="0" applyFont="1" applyBorder="1" applyAlignment="1">
      <alignment horizontal="center" vertical="center"/>
    </xf>
    <xf numFmtId="0" fontId="21" fillId="0" borderId="10" xfId="0" applyFont="1" applyBorder="1">
      <alignment vertical="center"/>
    </xf>
    <xf numFmtId="0" fontId="7" fillId="0" borderId="407" xfId="0" applyFont="1" applyBorder="1">
      <alignment vertical="center"/>
    </xf>
    <xf numFmtId="0" fontId="7" fillId="0" borderId="407" xfId="0" applyFont="1" applyBorder="1" applyAlignment="1">
      <alignment horizontal="center" vertical="center"/>
    </xf>
    <xf numFmtId="0" fontId="7" fillId="0" borderId="394" xfId="0" applyFont="1" applyBorder="1" applyAlignment="1">
      <alignment horizontal="center" vertical="center" wrapText="1"/>
    </xf>
    <xf numFmtId="0" fontId="7" fillId="0" borderId="408" xfId="0" applyFont="1" applyBorder="1" applyAlignment="1">
      <alignment horizontal="center" vertical="center" wrapText="1"/>
    </xf>
    <xf numFmtId="0" fontId="10" fillId="0" borderId="409" xfId="0" applyFont="1" applyBorder="1" applyAlignment="1">
      <alignment horizontal="center" vertical="center"/>
    </xf>
    <xf numFmtId="0" fontId="8" fillId="0" borderId="407" xfId="0" applyFont="1" applyBorder="1" applyAlignment="1">
      <alignment horizontal="center" vertical="center" shrinkToFit="1"/>
    </xf>
    <xf numFmtId="0" fontId="10" fillId="0" borderId="410" xfId="0" applyFont="1" applyBorder="1" applyAlignment="1">
      <alignment horizontal="center" vertical="center"/>
    </xf>
    <xf numFmtId="0" fontId="7" fillId="0" borderId="16" xfId="0" applyFont="1" applyBorder="1">
      <alignment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7" fillId="0" borderId="110" xfId="0" applyFont="1" applyBorder="1" applyAlignment="1">
      <alignment horizontal="center" vertical="center"/>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10" fillId="0" borderId="112" xfId="0" applyFont="1" applyBorder="1" applyAlignment="1">
      <alignment horizontal="center" vertical="center"/>
    </xf>
    <xf numFmtId="0" fontId="10" fillId="0" borderId="386" xfId="0" applyFont="1" applyBorder="1" applyAlignment="1">
      <alignment horizontal="center" vertical="center"/>
    </xf>
    <xf numFmtId="0" fontId="10" fillId="0" borderId="110" xfId="0" applyFont="1" applyBorder="1" applyAlignment="1">
      <alignment horizontal="center" vertical="center"/>
    </xf>
    <xf numFmtId="0" fontId="10" fillId="0" borderId="84" xfId="0" applyFont="1" applyBorder="1" applyAlignment="1">
      <alignment horizontal="center" vertical="center"/>
    </xf>
    <xf numFmtId="0" fontId="8" fillId="0" borderId="16" xfId="0" applyFont="1" applyBorder="1" applyAlignment="1">
      <alignment horizontal="center" vertical="center" shrinkToFit="1"/>
    </xf>
    <xf numFmtId="0" fontId="7" fillId="2" borderId="412" xfId="0" applyFont="1" applyFill="1" applyBorder="1" applyAlignment="1" applyProtection="1">
      <alignment horizontal="center" vertical="center"/>
      <protection locked="0"/>
    </xf>
    <xf numFmtId="0" fontId="7" fillId="7" borderId="412" xfId="0" applyFont="1" applyFill="1" applyBorder="1" applyAlignment="1" applyProtection="1">
      <alignment horizontal="center" vertical="center"/>
      <protection locked="0"/>
    </xf>
    <xf numFmtId="0" fontId="7" fillId="7" borderId="414" xfId="0" applyFont="1" applyFill="1" applyBorder="1" applyAlignment="1" applyProtection="1">
      <alignment horizontal="center" vertical="center"/>
      <protection locked="0"/>
    </xf>
    <xf numFmtId="0" fontId="7" fillId="7" borderId="413" xfId="0" applyFont="1" applyFill="1" applyBorder="1" applyAlignment="1" applyProtection="1">
      <alignment horizontal="center" vertical="center"/>
      <protection locked="0"/>
    </xf>
    <xf numFmtId="0" fontId="7" fillId="2" borderId="71" xfId="0" applyFont="1" applyFill="1" applyBorder="1" applyAlignment="1" applyProtection="1">
      <alignment horizontal="center" vertical="center"/>
      <protection locked="0"/>
    </xf>
    <xf numFmtId="49" fontId="7" fillId="2" borderId="415" xfId="0" applyNumberFormat="1" applyFont="1" applyFill="1" applyBorder="1" applyAlignment="1" applyProtection="1">
      <alignment horizontal="center" vertical="center" shrinkToFit="1"/>
      <protection locked="0"/>
    </xf>
    <xf numFmtId="0" fontId="7" fillId="0" borderId="139" xfId="0" applyFont="1" applyBorder="1" applyAlignment="1">
      <alignment horizontal="center" vertical="center"/>
    </xf>
    <xf numFmtId="0" fontId="7" fillId="0" borderId="411" xfId="0" applyFont="1" applyBorder="1" applyAlignment="1">
      <alignment horizontal="center" vertical="center"/>
    </xf>
    <xf numFmtId="0" fontId="8" fillId="0" borderId="400" xfId="0" applyFont="1" applyBorder="1">
      <alignment vertical="center"/>
    </xf>
    <xf numFmtId="0" fontId="11" fillId="0" borderId="88" xfId="0" applyFont="1" applyBorder="1" applyAlignment="1">
      <alignment horizontal="center" vertical="center" shrinkToFit="1"/>
    </xf>
    <xf numFmtId="49" fontId="7" fillId="0" borderId="88" xfId="0" applyNumberFormat="1" applyFont="1" applyBorder="1" applyAlignment="1">
      <alignment horizontal="center" vertical="center" shrinkToFit="1"/>
    </xf>
    <xf numFmtId="0" fontId="7" fillId="2" borderId="413" xfId="0" applyFont="1" applyFill="1" applyBorder="1" applyAlignment="1" applyProtection="1">
      <alignment horizontal="center" vertical="center"/>
      <protection locked="0"/>
    </xf>
    <xf numFmtId="0" fontId="7" fillId="2" borderId="8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shrinkToFit="1"/>
      <protection locked="0"/>
    </xf>
    <xf numFmtId="0" fontId="21" fillId="0" borderId="10" xfId="0" applyFont="1" applyBorder="1" applyAlignment="1">
      <alignment horizontal="left" vertical="center"/>
    </xf>
    <xf numFmtId="0" fontId="7" fillId="2" borderId="392" xfId="0" applyFont="1" applyFill="1" applyBorder="1" applyAlignment="1" applyProtection="1">
      <alignment horizontal="center" vertical="center" shrinkToFit="1"/>
      <protection locked="0"/>
    </xf>
    <xf numFmtId="0" fontId="7" fillId="2" borderId="393" xfId="0" applyFont="1" applyFill="1" applyBorder="1" applyAlignment="1" applyProtection="1">
      <alignment vertical="center" shrinkToFit="1"/>
      <protection locked="0"/>
    </xf>
    <xf numFmtId="0" fontId="7" fillId="2" borderId="47" xfId="0" applyFont="1" applyFill="1" applyBorder="1" applyAlignment="1" applyProtection="1">
      <alignment horizontal="center" vertical="center" shrinkToFit="1"/>
      <protection locked="0"/>
    </xf>
    <xf numFmtId="0" fontId="7" fillId="2" borderId="141" xfId="0" applyFont="1" applyFill="1" applyBorder="1" applyAlignment="1" applyProtection="1">
      <alignment vertical="center" shrinkToFit="1"/>
      <protection locked="0"/>
    </xf>
    <xf numFmtId="0" fontId="7" fillId="2" borderId="20" xfId="0" applyFont="1" applyFill="1" applyBorder="1" applyAlignment="1" applyProtection="1">
      <alignment vertical="center" shrinkToFit="1"/>
      <protection locked="0"/>
    </xf>
    <xf numFmtId="0" fontId="7" fillId="2" borderId="31" xfId="0" applyFont="1" applyFill="1" applyBorder="1" applyAlignment="1" applyProtection="1">
      <alignment horizontal="center" vertical="center" shrinkToFit="1"/>
      <protection locked="0"/>
    </xf>
    <xf numFmtId="0" fontId="7" fillId="2" borderId="31" xfId="0" applyFont="1" applyFill="1" applyBorder="1" applyAlignment="1" applyProtection="1">
      <alignment vertical="center" shrinkToFit="1"/>
      <protection locked="0"/>
    </xf>
    <xf numFmtId="0" fontId="7" fillId="2" borderId="17" xfId="0" applyFont="1" applyFill="1" applyBorder="1" applyAlignment="1" applyProtection="1">
      <alignment horizontal="center" vertical="center" shrinkToFit="1"/>
      <protection locked="0"/>
    </xf>
    <xf numFmtId="0" fontId="7" fillId="2" borderId="17" xfId="0" applyFont="1" applyFill="1" applyBorder="1" applyAlignment="1" applyProtection="1">
      <alignment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4" xfId="0" applyFont="1" applyFill="1" applyBorder="1" applyAlignment="1" applyProtection="1">
      <alignment vertical="center" shrinkToFit="1"/>
      <protection locked="0"/>
    </xf>
    <xf numFmtId="0" fontId="7" fillId="2" borderId="328" xfId="0" applyFont="1" applyFill="1" applyBorder="1" applyAlignment="1" applyProtection="1">
      <alignment horizontal="center" vertical="center" shrinkToFit="1"/>
      <protection locked="0"/>
    </xf>
    <xf numFmtId="0" fontId="7" fillId="2" borderId="328" xfId="0" applyFont="1" applyFill="1" applyBorder="1" applyAlignment="1" applyProtection="1">
      <alignment vertical="center" shrinkToFit="1"/>
      <protection locked="0"/>
    </xf>
    <xf numFmtId="0" fontId="75" fillId="6" borderId="0" xfId="0" applyFont="1" applyFill="1" applyAlignment="1">
      <alignment horizontal="center" vertical="center" shrinkToFit="1"/>
    </xf>
    <xf numFmtId="0" fontId="42" fillId="0" borderId="32" xfId="0" applyFont="1" applyBorder="1" applyAlignment="1">
      <alignment horizontal="center" vertical="center"/>
    </xf>
    <xf numFmtId="0" fontId="42" fillId="0" borderId="71" xfId="0" applyFont="1" applyBorder="1" applyAlignment="1">
      <alignment horizontal="center" vertical="center"/>
    </xf>
    <xf numFmtId="0" fontId="7" fillId="0" borderId="416" xfId="0" applyFont="1" applyBorder="1" applyAlignment="1">
      <alignment horizontal="center" vertical="center"/>
    </xf>
    <xf numFmtId="0" fontId="7" fillId="0" borderId="130" xfId="0" applyFont="1" applyBorder="1" applyAlignment="1">
      <alignment horizontal="center" vertical="center"/>
    </xf>
    <xf numFmtId="0" fontId="7" fillId="0" borderId="109" xfId="0" applyFont="1" applyBorder="1" applyAlignment="1">
      <alignment horizontal="center" vertical="center"/>
    </xf>
    <xf numFmtId="0" fontId="11" fillId="0" borderId="0" xfId="0" applyFont="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88" xfId="0" applyFont="1" applyBorder="1" applyAlignment="1">
      <alignment horizontal="center" vertical="center"/>
    </xf>
    <xf numFmtId="0" fontId="7" fillId="0" borderId="0" xfId="0" applyFont="1" applyAlignment="1">
      <alignment horizontal="center" vertical="center"/>
    </xf>
    <xf numFmtId="0" fontId="7" fillId="0" borderId="266" xfId="0" applyFont="1" applyBorder="1" applyAlignment="1">
      <alignment horizontal="center" vertical="center" shrinkToFit="1"/>
    </xf>
    <xf numFmtId="0" fontId="7" fillId="0" borderId="400" xfId="0" applyFont="1" applyBorder="1" applyAlignment="1">
      <alignment horizontal="center" vertical="center" shrinkToFit="1"/>
    </xf>
    <xf numFmtId="0" fontId="11" fillId="0" borderId="266" xfId="0" applyFont="1" applyBorder="1" applyAlignment="1">
      <alignment horizontal="center" vertical="center" shrinkToFit="1"/>
    </xf>
    <xf numFmtId="0" fontId="11" fillId="0" borderId="400" xfId="0" applyFont="1" applyBorder="1" applyAlignment="1">
      <alignment horizontal="center" vertical="center" shrinkToFit="1"/>
    </xf>
    <xf numFmtId="0" fontId="7" fillId="0" borderId="406"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7" fillId="0" borderId="30" xfId="0" applyFont="1" applyBorder="1" applyAlignment="1">
      <alignment horizontal="center" vertical="center"/>
    </xf>
    <xf numFmtId="0" fontId="4" fillId="2" borderId="111" xfId="0" applyFont="1" applyFill="1" applyBorder="1" applyAlignment="1" applyProtection="1">
      <alignment horizontal="center" vertical="center"/>
      <protection locked="0"/>
    </xf>
    <xf numFmtId="0" fontId="4" fillId="2" borderId="114" xfId="0" applyFont="1" applyFill="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42" fillId="0" borderId="14"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2" borderId="385" xfId="0" applyFont="1" applyFill="1" applyBorder="1" applyAlignment="1">
      <alignment horizontal="left" vertical="center" indent="1" shrinkToFit="1"/>
    </xf>
    <xf numFmtId="0" fontId="7" fillId="2" borderId="136" xfId="0" applyFont="1" applyFill="1" applyBorder="1" applyAlignment="1">
      <alignment horizontal="left" vertical="center" indent="1" shrinkToFit="1"/>
    </xf>
    <xf numFmtId="0" fontId="7" fillId="2" borderId="150" xfId="0" applyFont="1" applyFill="1" applyBorder="1" applyAlignment="1">
      <alignment horizontal="left" vertical="center" indent="1" shrinkToFit="1"/>
    </xf>
    <xf numFmtId="49" fontId="7" fillId="2" borderId="128"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0" fontId="7" fillId="2" borderId="105"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32"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0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49" fontId="79" fillId="2" borderId="129" xfId="1" applyNumberFormat="1" applyFont="1" applyFill="1" applyBorder="1" applyAlignment="1" applyProtection="1">
      <alignment horizontal="left" vertical="center" indent="1" shrinkToFit="1"/>
      <protection locked="0"/>
    </xf>
    <xf numFmtId="49" fontId="79" fillId="2" borderId="126" xfId="1" applyNumberFormat="1" applyFont="1" applyFill="1" applyBorder="1" applyAlignment="1" applyProtection="1">
      <alignment horizontal="left" vertical="center" indent="1" shrinkToFit="1"/>
      <protection locked="0"/>
    </xf>
    <xf numFmtId="49" fontId="79" fillId="2" borderId="127" xfId="1" applyNumberFormat="1" applyFont="1" applyFill="1" applyBorder="1" applyAlignment="1" applyProtection="1">
      <alignment horizontal="left" vertical="center" indent="1" shrinkToFit="1"/>
      <protection locked="0"/>
    </xf>
    <xf numFmtId="0" fontId="7" fillId="0" borderId="31" xfId="0" applyFont="1" applyBorder="1" applyAlignment="1">
      <alignment horizontal="center" vertical="center"/>
    </xf>
    <xf numFmtId="0" fontId="7" fillId="2" borderId="72" xfId="0" applyFont="1" applyFill="1" applyBorder="1" applyAlignment="1" applyProtection="1">
      <alignment horizontal="left" vertical="center" indent="1" shrinkToFit="1"/>
      <protection locked="0"/>
    </xf>
    <xf numFmtId="0" fontId="7" fillId="2" borderId="71" xfId="0" applyFont="1" applyFill="1" applyBorder="1" applyAlignment="1" applyProtection="1">
      <alignment horizontal="left" vertical="center" indent="1" shrinkToFit="1"/>
      <protection locked="0"/>
    </xf>
    <xf numFmtId="0" fontId="7" fillId="2" borderId="33" xfId="0" applyFont="1" applyFill="1" applyBorder="1" applyAlignment="1" applyProtection="1">
      <alignment horizontal="left" vertical="center" indent="1" shrinkToFit="1"/>
      <protection locked="0"/>
    </xf>
    <xf numFmtId="0" fontId="76" fillId="5" borderId="334" xfId="3" applyFont="1" applyFill="1" applyBorder="1" applyAlignment="1">
      <alignment horizontal="center" vertical="center"/>
    </xf>
    <xf numFmtId="0" fontId="76" fillId="5" borderId="335" xfId="3" applyFont="1" applyFill="1" applyBorder="1" applyAlignment="1">
      <alignment horizontal="center" vertical="center"/>
    </xf>
    <xf numFmtId="0" fontId="76" fillId="5" borderId="336" xfId="3" applyFont="1" applyFill="1" applyBorder="1" applyAlignment="1">
      <alignment horizontal="center" vertical="center"/>
    </xf>
    <xf numFmtId="0" fontId="45" fillId="0" borderId="258" xfId="3" applyFont="1" applyBorder="1" applyAlignment="1">
      <alignment horizontal="center" vertical="center" shrinkToFit="1"/>
    </xf>
    <xf numFmtId="0" fontId="45" fillId="0" borderId="261" xfId="3" applyFont="1" applyBorder="1" applyAlignment="1">
      <alignment horizontal="center" vertical="center" shrinkToFit="1"/>
    </xf>
    <xf numFmtId="14" fontId="6" fillId="0" borderId="243" xfId="3" applyNumberFormat="1" applyFont="1" applyBorder="1" applyAlignment="1">
      <alignment horizontal="center" vertical="center" shrinkToFit="1"/>
    </xf>
    <xf numFmtId="0" fontId="48" fillId="0" borderId="243" xfId="3" applyFont="1" applyBorder="1" applyAlignment="1">
      <alignment horizontal="center" vertical="center" shrinkToFit="1"/>
    </xf>
    <xf numFmtId="0" fontId="48" fillId="0" borderId="243" xfId="3" applyFont="1" applyBorder="1" applyAlignment="1">
      <alignment horizontal="left" vertical="center" shrinkToFit="1"/>
    </xf>
    <xf numFmtId="0" fontId="45" fillId="0" borderId="243" xfId="3" applyFont="1" applyBorder="1" applyAlignment="1">
      <alignment horizontal="center" vertical="center" shrinkToFit="1"/>
    </xf>
    <xf numFmtId="0" fontId="45" fillId="0" borderId="248" xfId="3" applyFont="1" applyBorder="1" applyAlignment="1">
      <alignment horizontal="center" vertical="center" shrinkToFit="1"/>
    </xf>
    <xf numFmtId="0" fontId="6" fillId="0" borderId="258" xfId="3" applyFont="1" applyBorder="1" applyAlignment="1">
      <alignment horizontal="center" vertical="center" shrinkToFit="1"/>
    </xf>
    <xf numFmtId="14" fontId="6" fillId="0" borderId="258" xfId="3" applyNumberFormat="1" applyFont="1" applyBorder="1" applyAlignment="1">
      <alignment horizontal="center" vertical="center" shrinkToFit="1"/>
    </xf>
    <xf numFmtId="0" fontId="48" fillId="0" borderId="258" xfId="3" applyFont="1" applyBorder="1" applyAlignment="1">
      <alignment horizontal="center" vertical="center" shrinkToFit="1"/>
    </xf>
    <xf numFmtId="0" fontId="48" fillId="0" borderId="258" xfId="3" applyFont="1" applyBorder="1" applyAlignment="1">
      <alignment horizontal="left" vertical="center" shrinkToFit="1"/>
    </xf>
    <xf numFmtId="0" fontId="45" fillId="0" borderId="259" xfId="3" applyFont="1" applyBorder="1" applyAlignment="1">
      <alignment horizontal="center" vertical="center" shrinkToFit="1"/>
    </xf>
    <xf numFmtId="0" fontId="6" fillId="0" borderId="243" xfId="3" applyFont="1" applyBorder="1" applyAlignment="1">
      <alignment horizontal="center" vertical="center" shrinkToFit="1"/>
    </xf>
    <xf numFmtId="0" fontId="45" fillId="0" borderId="254" xfId="3" applyFont="1" applyBorder="1" applyAlignment="1">
      <alignment horizontal="center" vertical="center" shrinkToFit="1"/>
    </xf>
    <xf numFmtId="0" fontId="65" fillId="0" borderId="251" xfId="3" applyFont="1" applyBorder="1" applyAlignment="1">
      <alignment horizontal="center" vertical="center"/>
    </xf>
    <xf numFmtId="0" fontId="65" fillId="0" borderId="370" xfId="3" applyFont="1" applyBorder="1" applyAlignment="1">
      <alignment horizontal="center" vertical="center"/>
    </xf>
    <xf numFmtId="0" fontId="65" fillId="0" borderId="251" xfId="3" applyFont="1" applyBorder="1" applyAlignment="1">
      <alignment horizontal="distributed" vertical="center"/>
    </xf>
    <xf numFmtId="0" fontId="65" fillId="0" borderId="370" xfId="3" applyFont="1" applyBorder="1" applyAlignment="1">
      <alignment horizontal="distributed" vertical="center"/>
    </xf>
    <xf numFmtId="0" fontId="65" fillId="0" borderId="311" xfId="3" applyFont="1" applyBorder="1" applyAlignment="1">
      <alignment horizontal="center" vertical="center"/>
    </xf>
    <xf numFmtId="0" fontId="69" fillId="0" borderId="311" xfId="3" applyFont="1" applyBorder="1" applyAlignment="1">
      <alignment horizontal="distributed" vertical="center" wrapText="1"/>
    </xf>
    <xf numFmtId="0" fontId="69" fillId="0" borderId="311" xfId="3" applyFont="1" applyBorder="1" applyAlignment="1">
      <alignment horizontal="distributed" vertical="center"/>
    </xf>
    <xf numFmtId="0" fontId="65" fillId="0" borderId="312" xfId="3" applyFont="1" applyBorder="1" applyAlignment="1">
      <alignment horizontal="center" vertical="center"/>
    </xf>
    <xf numFmtId="0" fontId="69" fillId="0" borderId="313" xfId="3" applyFont="1" applyBorder="1" applyAlignment="1">
      <alignment horizontal="distributed" vertical="center" wrapText="1"/>
    </xf>
    <xf numFmtId="0" fontId="69" fillId="0" borderId="258" xfId="3" applyFont="1" applyBorder="1" applyAlignment="1">
      <alignment horizontal="distributed" vertical="center"/>
    </xf>
    <xf numFmtId="0" fontId="4" fillId="0" borderId="314" xfId="3" applyFont="1" applyBorder="1" applyAlignment="1">
      <alignment horizontal="center" vertical="center"/>
    </xf>
    <xf numFmtId="0" fontId="4" fillId="0" borderId="315" xfId="3" applyFont="1" applyBorder="1" applyAlignment="1">
      <alignment horizontal="center" vertical="center"/>
    </xf>
    <xf numFmtId="0" fontId="4" fillId="0" borderId="316" xfId="3" applyFont="1" applyBorder="1" applyAlignment="1">
      <alignment horizontal="center" vertical="center"/>
    </xf>
    <xf numFmtId="0" fontId="69" fillId="0" borderId="258" xfId="3" applyFont="1" applyBorder="1" applyAlignment="1">
      <alignment horizontal="distributed" vertical="center" wrapText="1"/>
    </xf>
    <xf numFmtId="0" fontId="4" fillId="0" borderId="317" xfId="3" applyFont="1" applyBorder="1" applyAlignment="1">
      <alignment horizontal="center" vertical="center"/>
    </xf>
    <xf numFmtId="0" fontId="69" fillId="0" borderId="242" xfId="3" applyFont="1" applyBorder="1" applyAlignment="1">
      <alignment horizontal="center" vertical="center" wrapText="1"/>
    </xf>
    <xf numFmtId="0" fontId="69" fillId="0" borderId="243" xfId="3" applyFont="1" applyBorder="1" applyAlignment="1">
      <alignment horizontal="center" vertical="center" wrapText="1"/>
    </xf>
    <xf numFmtId="0" fontId="4" fillId="0" borderId="250" xfId="3" applyFont="1" applyBorder="1" applyAlignment="1">
      <alignment horizontal="center" vertical="center"/>
    </xf>
    <xf numFmtId="0" fontId="4" fillId="0" borderId="243" xfId="3" applyFont="1" applyBorder="1" applyAlignment="1">
      <alignment horizontal="center" vertical="center"/>
    </xf>
    <xf numFmtId="0" fontId="68" fillId="0" borderId="243" xfId="3" applyFont="1" applyBorder="1" applyAlignment="1">
      <alignment horizontal="distributed" vertical="center"/>
    </xf>
    <xf numFmtId="0" fontId="6" fillId="0" borderId="244" xfId="3" applyFont="1" applyBorder="1" applyAlignment="1">
      <alignment horizontal="center" vertical="center"/>
    </xf>
    <xf numFmtId="0" fontId="6" fillId="0" borderId="245" xfId="3" applyFont="1" applyBorder="1" applyAlignment="1">
      <alignment horizontal="center" vertical="center"/>
    </xf>
    <xf numFmtId="0" fontId="6" fillId="0" borderId="246" xfId="3" applyFont="1" applyBorder="1" applyAlignment="1">
      <alignment horizontal="center" vertical="center"/>
    </xf>
    <xf numFmtId="0" fontId="65" fillId="0" borderId="229" xfId="3" applyFont="1" applyBorder="1" applyAlignment="1">
      <alignment horizontal="center" vertical="center"/>
    </xf>
    <xf numFmtId="0" fontId="65" fillId="0" borderId="237" xfId="3" applyFont="1" applyBorder="1" applyAlignment="1">
      <alignment horizontal="center" vertical="center"/>
    </xf>
    <xf numFmtId="0" fontId="69" fillId="0" borderId="249" xfId="3" applyFont="1" applyBorder="1" applyAlignment="1">
      <alignment horizontal="distributed" vertical="center" wrapText="1"/>
    </xf>
    <xf numFmtId="0" fontId="69" fillId="0" borderId="318" xfId="3" applyFont="1" applyBorder="1" applyAlignment="1">
      <alignment horizontal="distributed" vertical="center"/>
    </xf>
    <xf numFmtId="0" fontId="6" fillId="0" borderId="318" xfId="3" applyFont="1" applyBorder="1" applyAlignment="1">
      <alignment horizontal="left" shrinkToFit="1"/>
    </xf>
    <xf numFmtId="0" fontId="6" fillId="0" borderId="319" xfId="3" applyFont="1" applyBorder="1" applyAlignment="1">
      <alignment horizontal="left" shrinkToFit="1"/>
    </xf>
    <xf numFmtId="0" fontId="6" fillId="0" borderId="320" xfId="3" applyFont="1" applyBorder="1" applyAlignment="1">
      <alignment horizontal="left" shrinkToFit="1"/>
    </xf>
    <xf numFmtId="0" fontId="6" fillId="0" borderId="321" xfId="3" applyFont="1" applyBorder="1" applyAlignment="1">
      <alignment vertical="center"/>
    </xf>
    <xf numFmtId="0" fontId="6" fillId="0" borderId="311" xfId="3" applyFont="1" applyBorder="1" applyAlignment="1">
      <alignment vertical="center"/>
    </xf>
    <xf numFmtId="0" fontId="6" fillId="0" borderId="250" xfId="3" applyFont="1" applyBorder="1" applyAlignment="1">
      <alignment vertical="center"/>
    </xf>
    <xf numFmtId="0" fontId="6" fillId="0" borderId="312" xfId="3" applyFont="1" applyBorder="1" applyAlignment="1">
      <alignment vertical="center"/>
    </xf>
    <xf numFmtId="0" fontId="69" fillId="0" borderId="238" xfId="3" applyFont="1" applyBorder="1" applyAlignment="1">
      <alignment horizontal="distributed" vertical="center" wrapText="1"/>
    </xf>
    <xf numFmtId="0" fontId="69" fillId="0" borderId="271" xfId="3" applyFont="1" applyBorder="1" applyAlignment="1">
      <alignment horizontal="distributed" vertical="center"/>
    </xf>
    <xf numFmtId="49" fontId="6" fillId="0" borderId="271" xfId="3" applyNumberFormat="1" applyFont="1" applyBorder="1" applyAlignment="1">
      <alignment horizontal="left" shrinkToFit="1"/>
    </xf>
    <xf numFmtId="0" fontId="6" fillId="0" borderId="272" xfId="3" applyFont="1" applyBorder="1" applyAlignment="1">
      <alignment horizontal="left" shrinkToFit="1"/>
    </xf>
    <xf numFmtId="0" fontId="6" fillId="0" borderId="273" xfId="3" applyFont="1" applyBorder="1" applyAlignment="1">
      <alignment horizontal="left" shrinkToFit="1"/>
    </xf>
    <xf numFmtId="0" fontId="6" fillId="0" borderId="273" xfId="3" applyFont="1" applyBorder="1" applyAlignment="1">
      <alignment vertical="center"/>
    </xf>
    <xf numFmtId="0" fontId="6" fillId="0" borderId="239" xfId="3" applyFont="1" applyBorder="1" applyAlignment="1">
      <alignment vertical="center"/>
    </xf>
    <xf numFmtId="0" fontId="6" fillId="0" borderId="322" xfId="3" applyFont="1" applyBorder="1" applyAlignment="1">
      <alignment vertical="center"/>
    </xf>
    <xf numFmtId="0" fontId="69" fillId="0" borderId="229" xfId="3" applyFont="1" applyBorder="1" applyAlignment="1">
      <alignment horizontal="distributed" vertical="center" wrapText="1"/>
    </xf>
    <xf numFmtId="0" fontId="69" fillId="0" borderId="229" xfId="3" applyFont="1" applyBorder="1" applyAlignment="1">
      <alignment horizontal="distributed" vertical="center"/>
    </xf>
    <xf numFmtId="0" fontId="45" fillId="0" borderId="207" xfId="3" applyFont="1" applyBorder="1" applyAlignment="1">
      <alignment horizontal="center" vertical="center" shrinkToFit="1"/>
    </xf>
    <xf numFmtId="0" fontId="45" fillId="0" borderId="357" xfId="3" applyFont="1" applyBorder="1" applyAlignment="1">
      <alignment horizontal="center" vertical="center" shrinkToFit="1"/>
    </xf>
    <xf numFmtId="0" fontId="6" fillId="0" borderId="306" xfId="3" applyFont="1" applyBorder="1" applyAlignment="1">
      <alignment horizontal="center" vertical="center" shrinkToFit="1"/>
    </xf>
    <xf numFmtId="14" fontId="6" fillId="0" borderId="306" xfId="3" applyNumberFormat="1" applyFont="1" applyBorder="1" applyAlignment="1">
      <alignment horizontal="center" vertical="center" shrinkToFit="1"/>
    </xf>
    <xf numFmtId="0" fontId="48" fillId="0" borderId="306" xfId="3" applyFont="1" applyBorder="1" applyAlignment="1">
      <alignment horizontal="center" vertical="center" shrinkToFit="1"/>
    </xf>
    <xf numFmtId="0" fontId="48" fillId="0" borderId="306" xfId="3" applyFont="1" applyBorder="1" applyAlignment="1">
      <alignment horizontal="left" vertical="center" shrinkToFit="1"/>
    </xf>
    <xf numFmtId="0" fontId="45" fillId="0" borderId="306" xfId="3" applyFont="1" applyBorder="1" applyAlignment="1">
      <alignment horizontal="center" vertical="center" shrinkToFit="1"/>
    </xf>
    <xf numFmtId="0" fontId="45" fillId="0" borderId="369" xfId="3" applyFont="1" applyBorder="1" applyAlignment="1">
      <alignment horizontal="center" vertical="center" shrinkToFit="1"/>
    </xf>
    <xf numFmtId="0" fontId="65" fillId="0" borderId="223" xfId="3" applyFont="1" applyBorder="1" applyAlignment="1">
      <alignment horizontal="center" vertical="center" wrapText="1"/>
    </xf>
    <xf numFmtId="0" fontId="65" fillId="0" borderId="224" xfId="3" applyFont="1" applyBorder="1" applyAlignment="1">
      <alignment horizontal="center" vertical="center"/>
    </xf>
    <xf numFmtId="0" fontId="65" fillId="0" borderId="229" xfId="3" applyFont="1" applyBorder="1" applyAlignment="1">
      <alignment horizontal="center" wrapText="1"/>
    </xf>
    <xf numFmtId="0" fontId="69" fillId="0" borderId="226" xfId="3" applyFont="1" applyBorder="1" applyAlignment="1">
      <alignment horizontal="left" vertical="center" wrapText="1"/>
    </xf>
    <xf numFmtId="0" fontId="69" fillId="0" borderId="227" xfId="3" applyFont="1" applyBorder="1" applyAlignment="1">
      <alignment horizontal="left" vertical="center" wrapText="1"/>
    </xf>
    <xf numFmtId="0" fontId="69" fillId="0" borderId="228" xfId="3" applyFont="1" applyBorder="1" applyAlignment="1">
      <alignment horizontal="left" vertical="center" wrapText="1"/>
    </xf>
    <xf numFmtId="0" fontId="69" fillId="0" borderId="374" xfId="3" applyFont="1" applyBorder="1" applyAlignment="1">
      <alignment horizontal="left" vertical="center" wrapText="1"/>
    </xf>
    <xf numFmtId="0" fontId="69" fillId="0" borderId="0" xfId="3" applyFont="1" applyAlignment="1">
      <alignment horizontal="left" vertical="center" wrapText="1"/>
    </xf>
    <xf numFmtId="0" fontId="69" fillId="0" borderId="375" xfId="3" applyFont="1" applyBorder="1" applyAlignment="1">
      <alignment horizontal="left" vertical="center" wrapText="1"/>
    </xf>
    <xf numFmtId="0" fontId="69" fillId="0" borderId="372" xfId="3" applyFont="1" applyBorder="1" applyAlignment="1">
      <alignment vertical="center"/>
    </xf>
    <xf numFmtId="0" fontId="69" fillId="0" borderId="229" xfId="3" applyFont="1" applyBorder="1" applyAlignment="1">
      <alignment vertical="center"/>
    </xf>
    <xf numFmtId="0" fontId="32" fillId="0" borderId="230" xfId="3" applyFont="1" applyBorder="1" applyAlignment="1">
      <alignment horizontal="center" vertical="center" shrinkToFit="1"/>
    </xf>
    <xf numFmtId="0" fontId="32" fillId="0" borderId="227" xfId="3" applyFont="1" applyBorder="1" applyAlignment="1">
      <alignment horizontal="center" vertical="center" shrinkToFit="1"/>
    </xf>
    <xf numFmtId="0" fontId="32" fillId="0" borderId="373" xfId="3" applyFont="1" applyBorder="1" applyAlignment="1">
      <alignment horizontal="center" vertical="center" shrinkToFit="1"/>
    </xf>
    <xf numFmtId="0" fontId="69" fillId="0" borderId="230" xfId="3" applyFont="1" applyBorder="1" applyAlignment="1">
      <alignment horizontal="distributed" vertical="center" wrapText="1"/>
    </xf>
    <xf numFmtId="0" fontId="45" fillId="0" borderId="359" xfId="3" applyFont="1" applyBorder="1" applyAlignment="1">
      <alignment horizontal="center" vertical="center" shrinkToFit="1"/>
    </xf>
    <xf numFmtId="0" fontId="41" fillId="0" borderId="0" xfId="3" applyFont="1" applyAlignment="1">
      <alignment horizontal="center" vertical="center"/>
    </xf>
    <xf numFmtId="0" fontId="6" fillId="0" borderId="207" xfId="3" applyFont="1" applyBorder="1" applyAlignment="1">
      <alignment horizontal="center" vertical="center" shrinkToFit="1"/>
    </xf>
    <xf numFmtId="14" fontId="6" fillId="0" borderId="207" xfId="3" applyNumberFormat="1" applyFont="1" applyBorder="1" applyAlignment="1">
      <alignment horizontal="center" vertical="center" shrinkToFit="1"/>
    </xf>
    <xf numFmtId="0" fontId="48" fillId="0" borderId="207" xfId="3" applyFont="1" applyBorder="1" applyAlignment="1">
      <alignment horizontal="center" vertical="center" shrinkToFit="1"/>
    </xf>
    <xf numFmtId="0" fontId="48" fillId="0" borderId="207" xfId="3" applyFont="1" applyBorder="1" applyAlignment="1">
      <alignment horizontal="left" vertical="center" shrinkToFit="1"/>
    </xf>
    <xf numFmtId="0" fontId="45" fillId="0" borderId="368" xfId="3" applyFont="1" applyBorder="1" applyAlignment="1">
      <alignment horizontal="center" vertical="center" shrinkToFit="1"/>
    </xf>
    <xf numFmtId="0" fontId="58" fillId="0" borderId="213" xfId="3" applyFont="1" applyBorder="1" applyAlignment="1">
      <alignment horizontal="center" vertical="center"/>
    </xf>
    <xf numFmtId="0" fontId="58" fillId="0" borderId="302" xfId="3" applyFont="1" applyBorder="1" applyAlignment="1">
      <alignment horizontal="center" vertical="center"/>
    </xf>
    <xf numFmtId="0" fontId="58" fillId="0" borderId="213" xfId="3" applyFont="1" applyBorder="1" applyAlignment="1">
      <alignment horizontal="distributed" vertical="center"/>
    </xf>
    <xf numFmtId="0" fontId="58" fillId="0" borderId="302" xfId="3" applyFont="1" applyBorder="1" applyAlignment="1">
      <alignment horizontal="distributed" vertical="center"/>
    </xf>
    <xf numFmtId="0" fontId="58" fillId="0" borderId="303" xfId="3" applyFont="1" applyBorder="1" applyAlignment="1">
      <alignment horizontal="center" vertical="center"/>
    </xf>
    <xf numFmtId="0" fontId="63" fillId="0" borderId="303" xfId="3" applyFont="1" applyBorder="1" applyAlignment="1">
      <alignment horizontal="distributed" vertical="center" wrapText="1"/>
    </xf>
    <xf numFmtId="0" fontId="58" fillId="0" borderId="192" xfId="3" applyFont="1" applyBorder="1" applyAlignment="1">
      <alignment horizontal="center" vertical="center"/>
    </xf>
    <xf numFmtId="0" fontId="58" fillId="0" borderId="367" xfId="3" applyFont="1" applyBorder="1" applyAlignment="1">
      <alignment horizontal="center" vertical="center"/>
    </xf>
    <xf numFmtId="0" fontId="63" fillId="0" borderId="305" xfId="3" applyFont="1" applyBorder="1" applyAlignment="1">
      <alignment horizontal="distributed" vertical="center" wrapText="1"/>
    </xf>
    <xf numFmtId="0" fontId="63" fillId="0" borderId="306" xfId="3" applyFont="1" applyBorder="1" applyAlignment="1">
      <alignment horizontal="distributed" vertical="center" wrapText="1"/>
    </xf>
    <xf numFmtId="0" fontId="4" fillId="0" borderId="307" xfId="3" applyFont="1" applyBorder="1" applyAlignment="1">
      <alignment horizontal="center" vertical="center"/>
    </xf>
    <xf numFmtId="0" fontId="4" fillId="0" borderId="308" xfId="3" applyFont="1" applyBorder="1" applyAlignment="1">
      <alignment horizontal="center" vertical="center"/>
    </xf>
    <xf numFmtId="0" fontId="4" fillId="0" borderId="309" xfId="3" applyFont="1" applyBorder="1" applyAlignment="1">
      <alignment horizontal="center" vertical="center"/>
    </xf>
    <xf numFmtId="0" fontId="4" fillId="0" borderId="310" xfId="3" applyFont="1" applyBorder="1" applyAlignment="1">
      <alignment horizontal="center" vertical="center"/>
    </xf>
    <xf numFmtId="0" fontId="63" fillId="0" borderId="215" xfId="3" applyFont="1" applyBorder="1" applyAlignment="1">
      <alignment horizontal="center" vertical="center" wrapText="1"/>
    </xf>
    <xf numFmtId="0" fontId="63" fillId="0" borderId="301" xfId="3" applyFont="1" applyBorder="1" applyAlignment="1">
      <alignment horizontal="center" vertical="center" wrapText="1"/>
    </xf>
    <xf numFmtId="0" fontId="4" fillId="0" borderId="213" xfId="3" applyFont="1" applyBorder="1" applyAlignment="1">
      <alignment horizontal="center" vertical="center"/>
    </xf>
    <xf numFmtId="0" fontId="4" fillId="0" borderId="302" xfId="3" applyFont="1" applyBorder="1" applyAlignment="1">
      <alignment horizontal="center" vertical="center"/>
    </xf>
    <xf numFmtId="0" fontId="4" fillId="0" borderId="301" xfId="3" applyFont="1" applyBorder="1" applyAlignment="1">
      <alignment horizontal="center" vertical="center"/>
    </xf>
    <xf numFmtId="0" fontId="62" fillId="0" borderId="207" xfId="3" applyFont="1" applyBorder="1" applyAlignment="1">
      <alignment horizontal="distributed" vertical="center"/>
    </xf>
    <xf numFmtId="0" fontId="6" fillId="0" borderId="208" xfId="3" applyFont="1" applyBorder="1" applyAlignment="1">
      <alignment horizontal="center" vertical="center"/>
    </xf>
    <xf numFmtId="0" fontId="6" fillId="0" borderId="209" xfId="3" applyFont="1" applyBorder="1" applyAlignment="1">
      <alignment horizontal="center" vertical="center"/>
    </xf>
    <xf numFmtId="0" fontId="6" fillId="0" borderId="210" xfId="3" applyFont="1" applyBorder="1" applyAlignment="1">
      <alignment horizontal="center" vertical="center"/>
    </xf>
    <xf numFmtId="0" fontId="58" fillId="0" borderId="356" xfId="3" applyFont="1" applyBorder="1" applyAlignment="1">
      <alignment horizontal="center" vertical="center"/>
    </xf>
    <xf numFmtId="0" fontId="63" fillId="0" borderId="292" xfId="3" applyFont="1" applyBorder="1" applyAlignment="1">
      <alignment horizontal="distributed" vertical="center" wrapText="1"/>
    </xf>
    <xf numFmtId="0" fontId="63" fillId="0" borderId="293" xfId="3" applyFont="1" applyBorder="1" applyAlignment="1">
      <alignment horizontal="distributed" vertical="center"/>
    </xf>
    <xf numFmtId="0" fontId="6" fillId="0" borderId="293" xfId="3" applyFont="1" applyBorder="1" applyAlignment="1">
      <alignment horizontal="left" shrinkToFit="1"/>
    </xf>
    <xf numFmtId="0" fontId="6" fillId="0" borderId="294" xfId="3" applyFont="1" applyBorder="1" applyAlignment="1">
      <alignment horizontal="left" shrinkToFit="1"/>
    </xf>
    <xf numFmtId="0" fontId="6" fillId="0" borderId="295" xfId="3" applyFont="1" applyBorder="1" applyAlignment="1">
      <alignment horizontal="left" shrinkToFit="1"/>
    </xf>
    <xf numFmtId="0" fontId="6" fillId="0" borderId="296" xfId="3" applyFont="1" applyBorder="1" applyAlignment="1">
      <alignment vertical="center"/>
    </xf>
    <xf numFmtId="0" fontId="6" fillId="0" borderId="297" xfId="3" applyFont="1" applyBorder="1" applyAlignment="1">
      <alignment vertical="center"/>
    </xf>
    <xf numFmtId="0" fontId="6" fillId="0" borderId="298" xfId="3" applyFont="1" applyBorder="1" applyAlignment="1">
      <alignment vertical="center"/>
    </xf>
    <xf numFmtId="0" fontId="63" fillId="0" borderId="202" xfId="3" applyFont="1" applyBorder="1" applyAlignment="1">
      <alignment horizontal="distributed" vertical="center" wrapText="1"/>
    </xf>
    <xf numFmtId="0" fontId="63" fillId="0" borderId="274" xfId="3" applyFont="1" applyBorder="1" applyAlignment="1">
      <alignment horizontal="distributed" vertical="center"/>
    </xf>
    <xf numFmtId="0" fontId="6" fillId="0" borderId="274" xfId="3" applyFont="1" applyBorder="1" applyAlignment="1">
      <alignment horizontal="left" shrinkToFit="1"/>
    </xf>
    <xf numFmtId="0" fontId="6" fillId="0" borderId="275" xfId="3" applyFont="1" applyBorder="1" applyAlignment="1">
      <alignment horizontal="left" shrinkToFit="1"/>
    </xf>
    <xf numFmtId="0" fontId="6" fillId="0" borderId="199" xfId="3" applyFont="1" applyBorder="1" applyAlignment="1">
      <alignment horizontal="left" shrinkToFit="1"/>
    </xf>
    <xf numFmtId="0" fontId="6" fillId="0" borderId="275" xfId="3" applyFont="1" applyBorder="1" applyAlignment="1">
      <alignment vertical="center"/>
    </xf>
    <xf numFmtId="0" fontId="6" fillId="0" borderId="299" xfId="3" applyFont="1" applyBorder="1" applyAlignment="1">
      <alignment vertical="center"/>
    </xf>
    <xf numFmtId="0" fontId="58" fillId="0" borderId="200" xfId="3" applyFont="1" applyBorder="1" applyAlignment="1">
      <alignment horizontal="center" vertical="center"/>
    </xf>
    <xf numFmtId="0" fontId="63" fillId="0" borderId="192" xfId="3" applyFont="1" applyBorder="1" applyAlignment="1">
      <alignment horizontal="distributed" vertical="center" wrapText="1"/>
    </xf>
    <xf numFmtId="0" fontId="63" fillId="0" borderId="192" xfId="3" applyFont="1" applyBorder="1" applyAlignment="1">
      <alignment horizontal="distributed" vertical="center"/>
    </xf>
    <xf numFmtId="0" fontId="45" fillId="0" borderId="168" xfId="3" applyFont="1" applyBorder="1" applyAlignment="1">
      <alignment horizontal="center" vertical="center" shrinkToFit="1"/>
    </xf>
    <xf numFmtId="0" fontId="45" fillId="0" borderId="173" xfId="3" applyFont="1" applyBorder="1" applyAlignment="1">
      <alignment horizontal="center" vertical="center" shrinkToFit="1"/>
    </xf>
    <xf numFmtId="0" fontId="6" fillId="0" borderId="340" xfId="3" applyFont="1" applyBorder="1" applyAlignment="1">
      <alignment horizontal="center" vertical="center" shrinkToFit="1"/>
    </xf>
    <xf numFmtId="0" fontId="6" fillId="0" borderId="163" xfId="3" applyFont="1" applyBorder="1" applyAlignment="1">
      <alignment horizontal="center" vertical="center" shrinkToFit="1"/>
    </xf>
    <xf numFmtId="14" fontId="6" fillId="0" borderId="346" xfId="3" applyNumberFormat="1" applyFont="1" applyBorder="1" applyAlignment="1">
      <alignment horizontal="center" vertical="center" shrinkToFit="1"/>
    </xf>
    <xf numFmtId="14" fontId="6" fillId="0" borderId="347" xfId="3" applyNumberFormat="1" applyFont="1" applyBorder="1" applyAlignment="1">
      <alignment horizontal="center" vertical="center" shrinkToFit="1"/>
    </xf>
    <xf numFmtId="14" fontId="6" fillId="0" borderId="348" xfId="3" applyNumberFormat="1" applyFont="1" applyBorder="1" applyAlignment="1">
      <alignment horizontal="center" vertical="center" shrinkToFit="1"/>
    </xf>
    <xf numFmtId="0" fontId="48" fillId="0" borderId="341" xfId="3" applyFont="1" applyBorder="1" applyAlignment="1">
      <alignment horizontal="center" vertical="center" shrinkToFit="1"/>
    </xf>
    <xf numFmtId="0" fontId="48" fillId="0" borderId="181" xfId="3" applyFont="1" applyBorder="1" applyAlignment="1">
      <alignment horizontal="center" vertical="center" shrinkToFit="1"/>
    </xf>
    <xf numFmtId="0" fontId="48" fillId="0" borderId="181" xfId="3" applyFont="1" applyBorder="1" applyAlignment="1">
      <alignment horizontal="left" vertical="center" shrinkToFit="1"/>
    </xf>
    <xf numFmtId="0" fontId="45" fillId="0" borderId="179" xfId="3" applyFont="1" applyBorder="1" applyAlignment="1">
      <alignment horizontal="center" vertical="center" shrinkToFit="1"/>
    </xf>
    <xf numFmtId="0" fontId="45" fillId="0" borderId="180" xfId="3" applyFont="1" applyBorder="1" applyAlignment="1">
      <alignment horizontal="center" vertical="center" shrinkToFit="1"/>
    </xf>
    <xf numFmtId="0" fontId="45" fillId="0" borderId="182" xfId="3" applyFont="1" applyBorder="1" applyAlignment="1">
      <alignment horizontal="center" vertical="center" shrinkToFit="1"/>
    </xf>
    <xf numFmtId="0" fontId="6" fillId="0" borderId="181" xfId="3" applyFont="1" applyBorder="1" applyAlignment="1">
      <alignment horizontal="center" vertical="center" shrinkToFit="1"/>
    </xf>
    <xf numFmtId="0" fontId="58" fillId="0" borderId="186" xfId="3" applyFont="1" applyBorder="1" applyAlignment="1">
      <alignment horizontal="center" vertical="center" wrapText="1"/>
    </xf>
    <xf numFmtId="0" fontId="58" fillId="0" borderId="187" xfId="3" applyFont="1" applyBorder="1" applyAlignment="1">
      <alignment horizontal="center" vertical="center" wrapText="1"/>
    </xf>
    <xf numFmtId="0" fontId="58" fillId="0" borderId="187" xfId="3" applyFont="1" applyBorder="1" applyAlignment="1">
      <alignment horizontal="center" wrapText="1"/>
    </xf>
    <xf numFmtId="0" fontId="63" fillId="0" borderId="189" xfId="3" applyFont="1" applyBorder="1" applyAlignment="1">
      <alignment horizontal="left" vertical="center" wrapText="1"/>
    </xf>
    <xf numFmtId="0" fontId="63" fillId="0" borderId="190" xfId="3" applyFont="1" applyBorder="1" applyAlignment="1">
      <alignment horizontal="left" vertical="center" wrapText="1"/>
    </xf>
    <xf numFmtId="0" fontId="63" fillId="0" borderId="191" xfId="3" applyFont="1" applyBorder="1" applyAlignment="1">
      <alignment horizontal="left" vertical="center" wrapText="1"/>
    </xf>
    <xf numFmtId="0" fontId="63" fillId="0" borderId="378" xfId="3" applyFont="1" applyBorder="1" applyAlignment="1">
      <alignment horizontal="left" vertical="center" wrapText="1"/>
    </xf>
    <xf numFmtId="0" fontId="63" fillId="0" borderId="0" xfId="3" applyFont="1" applyAlignment="1">
      <alignment horizontal="left" vertical="center" wrapText="1"/>
    </xf>
    <xf numFmtId="0" fontId="63" fillId="0" borderId="195" xfId="3" applyFont="1" applyBorder="1" applyAlignment="1">
      <alignment horizontal="left" vertical="center" wrapText="1"/>
    </xf>
    <xf numFmtId="0" fontId="63" fillId="0" borderId="196" xfId="3" applyFont="1" applyBorder="1" applyAlignment="1">
      <alignment horizontal="left" vertical="center" wrapText="1"/>
    </xf>
    <xf numFmtId="0" fontId="63" fillId="0" borderId="360" xfId="3" applyFont="1" applyBorder="1" applyAlignment="1">
      <alignment vertical="center"/>
    </xf>
    <xf numFmtId="0" fontId="63" fillId="0" borderId="361" xfId="3" applyFont="1" applyBorder="1" applyAlignment="1">
      <alignment vertical="center"/>
    </xf>
    <xf numFmtId="0" fontId="32" fillId="0" borderId="362" xfId="3" applyFont="1" applyBorder="1" applyAlignment="1">
      <alignment horizontal="center" vertical="center" shrinkToFit="1"/>
    </xf>
    <xf numFmtId="0" fontId="32" fillId="0" borderId="195" xfId="3" applyFont="1" applyBorder="1" applyAlignment="1">
      <alignment horizontal="center" vertical="center" shrinkToFit="1"/>
    </xf>
    <xf numFmtId="0" fontId="32" fillId="0" borderId="363" xfId="3" applyFont="1" applyBorder="1" applyAlignment="1">
      <alignment horizontal="center" vertical="center" shrinkToFit="1"/>
    </xf>
    <xf numFmtId="0" fontId="63" fillId="0" borderId="364" xfId="3" applyFont="1" applyBorder="1" applyAlignment="1">
      <alignment horizontal="distributed" vertical="center" wrapText="1"/>
    </xf>
    <xf numFmtId="0" fontId="45" fillId="0" borderId="184" xfId="3" applyFont="1" applyBorder="1" applyAlignment="1">
      <alignment horizontal="center" vertical="center" shrinkToFit="1"/>
    </xf>
    <xf numFmtId="0" fontId="45" fillId="0" borderId="185" xfId="3" applyFont="1" applyBorder="1" applyAlignment="1">
      <alignment horizontal="center" vertical="center" shrinkToFit="1"/>
    </xf>
    <xf numFmtId="0" fontId="59" fillId="0" borderId="0" xfId="3" applyFont="1" applyAlignment="1">
      <alignment horizontal="center" vertical="center"/>
    </xf>
    <xf numFmtId="0" fontId="6" fillId="0" borderId="168" xfId="3" applyFont="1" applyBorder="1" applyAlignment="1">
      <alignment horizontal="center" vertical="center" shrinkToFit="1"/>
    </xf>
    <xf numFmtId="14" fontId="6" fillId="0" borderId="168" xfId="3" applyNumberFormat="1" applyFont="1" applyBorder="1" applyAlignment="1">
      <alignment horizontal="center" vertical="center" shrinkToFit="1"/>
    </xf>
    <xf numFmtId="0" fontId="48" fillId="0" borderId="168" xfId="3" applyFont="1" applyBorder="1" applyAlignment="1">
      <alignment horizontal="center" vertical="center" shrinkToFit="1"/>
    </xf>
    <xf numFmtId="0" fontId="48" fillId="0" borderId="168" xfId="3" applyFont="1" applyBorder="1" applyAlignment="1">
      <alignment horizontal="left" vertical="center" shrinkToFit="1"/>
    </xf>
    <xf numFmtId="0" fontId="45" fillId="0" borderId="174" xfId="3" applyFont="1" applyBorder="1" applyAlignment="1">
      <alignment horizontal="center" vertical="center" shrinkToFit="1"/>
    </xf>
    <xf numFmtId="0" fontId="45" fillId="0" borderId="176" xfId="3" applyFont="1" applyBorder="1" applyAlignment="1">
      <alignment horizontal="center" vertical="center" shrinkToFit="1"/>
    </xf>
    <xf numFmtId="0" fontId="45" fillId="0" borderId="177" xfId="3" applyFont="1" applyBorder="1" applyAlignment="1">
      <alignment horizontal="center" vertical="center" shrinkToFit="1"/>
    </xf>
    <xf numFmtId="0" fontId="51" fillId="0" borderId="174" xfId="3" applyFont="1" applyBorder="1" applyAlignment="1">
      <alignment horizontal="center" vertical="center"/>
    </xf>
    <xf numFmtId="0" fontId="51" fillId="0" borderId="176" xfId="3" applyFont="1" applyBorder="1" applyAlignment="1">
      <alignment horizontal="center" vertical="center"/>
    </xf>
    <xf numFmtId="0" fontId="51" fillId="0" borderId="174" xfId="3" applyFont="1" applyBorder="1" applyAlignment="1">
      <alignment horizontal="distributed" vertical="center"/>
    </xf>
    <xf numFmtId="0" fontId="51" fillId="0" borderId="176" xfId="3" applyFont="1" applyBorder="1" applyAlignment="1">
      <alignment horizontal="distributed" vertical="center"/>
    </xf>
    <xf numFmtId="0" fontId="51" fillId="0" borderId="289" xfId="3" applyFont="1" applyBorder="1" applyAlignment="1">
      <alignment horizontal="center" vertical="center"/>
    </xf>
    <xf numFmtId="0" fontId="56" fillId="0" borderId="289" xfId="3" applyFont="1" applyBorder="1" applyAlignment="1">
      <alignment horizontal="distributed" vertical="center" wrapText="1"/>
    </xf>
    <xf numFmtId="0" fontId="51" fillId="0" borderId="284" xfId="3" applyFont="1" applyBorder="1" applyAlignment="1">
      <alignment horizontal="center" vertical="center"/>
    </xf>
    <xf numFmtId="0" fontId="51" fillId="0" borderId="285" xfId="3" applyFont="1" applyBorder="1" applyAlignment="1">
      <alignment horizontal="center" vertical="center"/>
    </xf>
    <xf numFmtId="0" fontId="56" fillId="0" borderId="290" xfId="3" applyFont="1" applyBorder="1" applyAlignment="1">
      <alignment horizontal="distributed" vertical="center" wrapText="1"/>
    </xf>
    <xf numFmtId="0" fontId="56" fillId="0" borderId="184" xfId="3" applyFont="1" applyBorder="1" applyAlignment="1">
      <alignment horizontal="distributed" vertical="center" wrapText="1"/>
    </xf>
    <xf numFmtId="0" fontId="4" fillId="0" borderId="184" xfId="3" applyFont="1" applyBorder="1" applyAlignment="1">
      <alignment horizontal="center" vertical="center"/>
    </xf>
    <xf numFmtId="0" fontId="4" fillId="0" borderId="291" xfId="3" applyFont="1" applyBorder="1" applyAlignment="1">
      <alignment horizontal="center" vertical="center"/>
    </xf>
    <xf numFmtId="0" fontId="56" fillId="0" borderId="345" xfId="3" applyFont="1" applyBorder="1" applyAlignment="1">
      <alignment horizontal="center" vertical="center" wrapText="1"/>
    </xf>
    <xf numFmtId="0" fontId="56" fillId="0" borderId="343" xfId="3" applyFont="1" applyBorder="1" applyAlignment="1">
      <alignment horizontal="center" vertical="center" wrapText="1"/>
    </xf>
    <xf numFmtId="0" fontId="4" fillId="0" borderId="277" xfId="3" applyFont="1" applyBorder="1" applyAlignment="1">
      <alignment horizontal="center" vertical="center"/>
    </xf>
    <xf numFmtId="0" fontId="4" fillId="0" borderId="0" xfId="3" applyFont="1" applyAlignment="1">
      <alignment horizontal="center" vertical="center"/>
    </xf>
    <xf numFmtId="0" fontId="4" fillId="0" borderId="169" xfId="3" applyFont="1" applyBorder="1" applyAlignment="1">
      <alignment horizontal="center" vertical="center"/>
    </xf>
    <xf numFmtId="0" fontId="4" fillId="0" borderId="170" xfId="3" applyFont="1" applyBorder="1" applyAlignment="1">
      <alignment horizontal="center" vertical="center"/>
    </xf>
    <xf numFmtId="0" fontId="55" fillId="0" borderId="171" xfId="3" applyFont="1" applyBorder="1" applyAlignment="1">
      <alignment horizontal="distributed" vertical="center"/>
    </xf>
    <xf numFmtId="0" fontId="6" fillId="0" borderId="171" xfId="3" applyFont="1" applyBorder="1" applyAlignment="1">
      <alignment horizontal="center" vertical="center"/>
    </xf>
    <xf numFmtId="0" fontId="6" fillId="0" borderId="172" xfId="3" applyFont="1" applyBorder="1" applyAlignment="1">
      <alignment horizontal="center" vertical="center"/>
    </xf>
    <xf numFmtId="0" fontId="51" fillId="0" borderId="165" xfId="3" applyFont="1" applyBorder="1" applyAlignment="1">
      <alignment horizontal="center" vertical="center"/>
    </xf>
    <xf numFmtId="0" fontId="51" fillId="0" borderId="380" xfId="3" applyFont="1" applyBorder="1" applyAlignment="1">
      <alignment horizontal="center" vertical="center"/>
    </xf>
    <xf numFmtId="0" fontId="56" fillId="0" borderId="352" xfId="3" applyFont="1" applyBorder="1" applyAlignment="1">
      <alignment horizontal="distributed" vertical="center" wrapText="1"/>
    </xf>
    <xf numFmtId="0" fontId="56" fillId="0" borderId="168"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83" xfId="3" applyFont="1" applyBorder="1" applyAlignment="1">
      <alignment horizontal="left" shrinkToFit="1"/>
    </xf>
    <xf numFmtId="0" fontId="6" fillId="0" borderId="283" xfId="3" applyFont="1" applyBorder="1" applyAlignment="1">
      <alignment vertical="center"/>
    </xf>
    <xf numFmtId="0" fontId="6" fillId="0" borderId="284" xfId="3" applyFont="1" applyBorder="1" applyAlignment="1">
      <alignment vertical="center"/>
    </xf>
    <xf numFmtId="0" fontId="6" fillId="0" borderId="285" xfId="3" applyFont="1" applyBorder="1" applyAlignment="1">
      <alignment vertical="center"/>
    </xf>
    <xf numFmtId="0" fontId="56" fillId="0" borderId="286" xfId="3" applyFont="1" applyBorder="1" applyAlignment="1">
      <alignment horizontal="distributed" vertical="center" wrapText="1"/>
    </xf>
    <xf numFmtId="0" fontId="56" fillId="0" borderId="279" xfId="3" applyFont="1" applyBorder="1" applyAlignment="1">
      <alignment horizontal="distributed" vertical="center"/>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76" xfId="3" applyFont="1" applyBorder="1" applyAlignment="1">
      <alignment horizontal="left" shrinkToFit="1"/>
    </xf>
    <xf numFmtId="0" fontId="6" fillId="0" borderId="279" xfId="3" applyFont="1" applyBorder="1" applyAlignment="1">
      <alignment vertical="center"/>
    </xf>
    <xf numFmtId="0" fontId="6" fillId="0" borderId="287" xfId="3" applyFont="1" applyBorder="1" applyAlignment="1">
      <alignment vertical="center"/>
    </xf>
    <xf numFmtId="0" fontId="56" fillId="0" borderId="165" xfId="3" applyFont="1" applyBorder="1" applyAlignment="1">
      <alignment horizontal="distributed" vertical="center" wrapText="1"/>
    </xf>
    <xf numFmtId="0" fontId="56" fillId="0" borderId="165" xfId="3" applyFont="1" applyBorder="1" applyAlignment="1">
      <alignment horizontal="distributed" vertical="center"/>
    </xf>
    <xf numFmtId="0" fontId="45" fillId="0" borderId="35" xfId="3" applyFont="1" applyBorder="1" applyAlignment="1">
      <alignment horizontal="center" vertical="center" shrinkToFit="1"/>
    </xf>
    <xf numFmtId="0" fontId="45" fillId="0" borderId="21" xfId="3" applyFont="1" applyBorder="1" applyAlignment="1">
      <alignment horizontal="center" vertical="center" shrinkToFit="1"/>
    </xf>
    <xf numFmtId="0" fontId="45" fillId="0" borderId="36"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1"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8" fillId="0" borderId="81" xfId="3" applyFont="1" applyBorder="1" applyAlignment="1">
      <alignment horizontal="center" vertical="center" shrinkToFit="1"/>
    </xf>
    <xf numFmtId="0" fontId="48" fillId="0" borderId="84" xfId="3" applyFont="1" applyBorder="1" applyAlignment="1">
      <alignment horizontal="center" vertical="center" shrinkToFit="1"/>
    </xf>
    <xf numFmtId="0" fontId="48" fillId="0" borderId="111" xfId="3" applyFont="1" applyBorder="1" applyAlignment="1">
      <alignment horizontal="center" vertical="center" shrinkToFit="1"/>
    </xf>
    <xf numFmtId="0" fontId="48" fillId="0" borderId="16" xfId="3" applyFont="1" applyBorder="1" applyAlignment="1">
      <alignment horizontal="left" vertical="center" shrinkToFit="1"/>
    </xf>
    <xf numFmtId="0" fontId="45" fillId="0" borderId="81" xfId="3" applyFont="1" applyBorder="1" applyAlignment="1">
      <alignment horizontal="center" vertical="center" shrinkToFit="1"/>
    </xf>
    <xf numFmtId="0" fontId="45" fillId="0" borderId="84" xfId="3" applyFont="1" applyBorder="1" applyAlignment="1">
      <alignment horizontal="center" vertical="center" shrinkToFit="1"/>
    </xf>
    <xf numFmtId="0" fontId="45" fillId="0" borderId="267" xfId="3" applyFont="1" applyBorder="1" applyAlignment="1">
      <alignment horizontal="center" vertical="center" shrinkToFit="1"/>
    </xf>
    <xf numFmtId="0" fontId="51" fillId="0" borderId="157" xfId="3" applyFont="1" applyBorder="1" applyAlignment="1">
      <alignment horizontal="center" vertical="center" wrapText="1"/>
    </xf>
    <xf numFmtId="0" fontId="51" fillId="0" borderId="158" xfId="3" applyFont="1" applyBorder="1" applyAlignment="1">
      <alignment horizontal="center" vertical="center" wrapText="1"/>
    </xf>
    <xf numFmtId="0" fontId="51" fillId="0" borderId="158" xfId="3" applyFont="1" applyBorder="1" applyAlignment="1">
      <alignment horizontal="center" wrapText="1"/>
    </xf>
    <xf numFmtId="0" fontId="56" fillId="0" borderId="160" xfId="3" applyFont="1" applyBorder="1" applyAlignment="1">
      <alignment horizontal="left" vertical="center" wrapText="1"/>
    </xf>
    <xf numFmtId="0" fontId="56" fillId="0" borderId="161" xfId="3" applyFont="1" applyBorder="1" applyAlignment="1">
      <alignment horizontal="left" vertical="center" wrapText="1"/>
    </xf>
    <xf numFmtId="0" fontId="56" fillId="0" borderId="162" xfId="3" applyFont="1" applyBorder="1" applyAlignment="1">
      <alignment horizontal="left" vertical="center" wrapText="1"/>
    </xf>
    <xf numFmtId="0" fontId="56" fillId="0" borderId="345" xfId="3" applyFont="1" applyBorder="1" applyAlignment="1">
      <alignment horizontal="left" vertical="center" wrapText="1"/>
    </xf>
    <xf numFmtId="0" fontId="56" fillId="0" borderId="0" xfId="3" applyFont="1" applyAlignment="1">
      <alignment horizontal="left" vertical="center" wrapText="1"/>
    </xf>
    <xf numFmtId="0" fontId="56" fillId="0" borderId="344" xfId="3" applyFont="1" applyBorder="1" applyAlignment="1">
      <alignment horizontal="left" vertical="center" wrapText="1"/>
    </xf>
    <xf numFmtId="0" fontId="56" fillId="0" borderId="342" xfId="3" applyFont="1" applyBorder="1" applyAlignment="1">
      <alignment vertical="center"/>
    </xf>
    <xf numFmtId="0" fontId="56" fillId="0" borderId="289" xfId="3" applyFont="1" applyBorder="1" applyAlignment="1">
      <alignment vertical="center"/>
    </xf>
    <xf numFmtId="0" fontId="32" fillId="0" borderId="277" xfId="3" applyFont="1" applyBorder="1" applyAlignment="1">
      <alignment horizontal="center" vertical="center" shrinkToFit="1"/>
    </xf>
    <xf numFmtId="0" fontId="32" fillId="0" borderId="0" xfId="3" applyFont="1" applyAlignment="1">
      <alignment horizontal="center" vertical="center" shrinkToFit="1"/>
    </xf>
    <xf numFmtId="0" fontId="32" fillId="0" borderId="343" xfId="3" applyFont="1" applyBorder="1" applyAlignment="1">
      <alignment horizontal="center" vertical="center" shrinkToFit="1"/>
    </xf>
    <xf numFmtId="0" fontId="56" fillId="0" borderId="277" xfId="3" applyFont="1" applyBorder="1" applyAlignment="1">
      <alignment horizontal="distributed" vertical="center" wrapText="1"/>
    </xf>
    <xf numFmtId="0" fontId="48" fillId="0" borderId="16" xfId="3" applyFont="1" applyBorder="1" applyAlignment="1">
      <alignment horizontal="center" vertical="center" shrinkToFit="1"/>
    </xf>
    <xf numFmtId="0" fontId="45" fillId="0" borderId="85" xfId="3" applyFont="1" applyBorder="1" applyAlignment="1">
      <alignment horizontal="center" vertical="center" shrinkToFit="1"/>
    </xf>
    <xf numFmtId="0" fontId="52" fillId="0" borderId="0" xfId="3" applyFont="1" applyAlignment="1">
      <alignment horizontal="center"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8" fillId="0" borderId="35" xfId="3" applyFont="1" applyBorder="1" applyAlignment="1">
      <alignment horizontal="center" vertical="center" shrinkToFit="1"/>
    </xf>
    <xf numFmtId="0" fontId="48" fillId="0" borderId="21" xfId="3" applyFont="1" applyBorder="1" applyAlignment="1">
      <alignment horizontal="center" vertical="center" shrinkToFit="1"/>
    </xf>
    <xf numFmtId="0" fontId="48" fillId="0" borderId="62" xfId="3" applyFont="1" applyBorder="1" applyAlignment="1">
      <alignment horizontal="center" vertical="center" shrinkToFit="1"/>
    </xf>
    <xf numFmtId="0" fontId="48" fillId="0" borderId="14" xfId="3" applyFont="1" applyBorder="1" applyAlignment="1">
      <alignment horizontal="left" vertical="center" shrinkToFit="1"/>
    </xf>
    <xf numFmtId="0" fontId="45" fillId="0" borderId="154" xfId="3" applyFont="1" applyBorder="1" applyAlignment="1">
      <alignment horizontal="center" vertical="center" shrinkToFit="1"/>
    </xf>
    <xf numFmtId="0" fontId="48"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5" xfId="3" applyFont="1" applyBorder="1" applyAlignment="1">
      <alignment horizontal="center" vertical="center"/>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6" fillId="0" borderId="17" xfId="3" applyFont="1" applyBorder="1" applyAlignment="1">
      <alignment horizontal="center" vertical="center"/>
    </xf>
    <xf numFmtId="0" fontId="48" fillId="0" borderId="17" xfId="3" applyFont="1" applyBorder="1" applyAlignment="1">
      <alignment horizontal="distributed" vertical="center" wrapText="1"/>
    </xf>
    <xf numFmtId="0" fontId="48" fillId="0" borderId="17" xfId="3" applyFont="1" applyBorder="1" applyAlignment="1">
      <alignment horizontal="distributed" vertical="center"/>
    </xf>
    <xf numFmtId="0" fontId="6" fillId="0" borderId="4" xfId="3" applyFont="1" applyBorder="1" applyAlignment="1">
      <alignment horizontal="center" vertical="center"/>
    </xf>
    <xf numFmtId="0" fontId="48" fillId="0" borderId="15" xfId="3" applyFont="1" applyBorder="1" applyAlignment="1">
      <alignment horizontal="distributed" vertical="center" wrapText="1"/>
    </xf>
    <xf numFmtId="0" fontId="48" fillId="0" borderId="16" xfId="3" applyFont="1" applyBorder="1" applyAlignment="1">
      <alignment horizontal="distributed" vertical="center"/>
    </xf>
    <xf numFmtId="0" fontId="4" fillId="0" borderId="16" xfId="3" applyFont="1" applyBorder="1" applyAlignment="1">
      <alignment horizontal="center" vertical="center"/>
    </xf>
    <xf numFmtId="0" fontId="48"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7" xfId="3" applyFont="1" applyBorder="1" applyAlignment="1">
      <alignment horizontal="center" vertical="center" shrinkToFit="1"/>
    </xf>
    <xf numFmtId="0" fontId="48" fillId="0" borderId="74" xfId="3" applyFont="1" applyBorder="1" applyAlignment="1">
      <alignment horizontal="center" vertical="center" wrapText="1"/>
    </xf>
    <xf numFmtId="0" fontId="48"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5" fillId="0" borderId="14" xfId="3" applyFont="1" applyBorder="1" applyAlignment="1">
      <alignment horizontal="distributed" vertical="center"/>
    </xf>
    <xf numFmtId="0" fontId="6" fillId="0" borderId="155" xfId="3" applyFont="1" applyBorder="1" applyAlignment="1">
      <alignment horizontal="center" vertical="center"/>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8" fillId="0" borderId="262" xfId="3" applyFont="1" applyBorder="1" applyAlignment="1">
      <alignment horizontal="distributed" vertical="center" wrapText="1"/>
    </xf>
    <xf numFmtId="0" fontId="48"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8" fillId="0" borderId="32" xfId="3" applyFont="1" applyBorder="1" applyAlignment="1">
      <alignment horizontal="distributed" vertical="center" wrapText="1"/>
    </xf>
    <xf numFmtId="0" fontId="48"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52" xfId="3" applyFont="1" applyBorder="1" applyAlignment="1">
      <alignment horizontal="left" shrinkToFit="1"/>
    </xf>
    <xf numFmtId="0" fontId="6" fillId="0" borderId="71" xfId="3" applyFont="1" applyBorder="1" applyAlignment="1">
      <alignment horizontal="left" vertical="center"/>
    </xf>
    <xf numFmtId="0" fontId="6" fillId="0" borderId="280" xfId="3" applyFont="1" applyBorder="1" applyAlignment="1">
      <alignment horizontal="left" vertical="center"/>
    </xf>
    <xf numFmtId="0" fontId="48" fillId="0" borderId="31" xfId="3" applyFont="1" applyBorder="1" applyAlignment="1">
      <alignment horizontal="distributed" vertical="center" wrapText="1"/>
    </xf>
    <xf numFmtId="0" fontId="48" fillId="0" borderId="31" xfId="3" applyFont="1" applyBorder="1" applyAlignment="1">
      <alignment horizontal="distributed" vertical="center"/>
    </xf>
    <xf numFmtId="0" fontId="6" fillId="0" borderId="146" xfId="3" applyFont="1" applyBorder="1" applyAlignment="1">
      <alignment horizontal="center" vertical="center" wrapText="1"/>
    </xf>
    <xf numFmtId="0" fontId="6" fillId="0" borderId="147" xfId="3" applyFont="1" applyBorder="1" applyAlignment="1">
      <alignment horizontal="center" vertical="center"/>
    </xf>
    <xf numFmtId="0" fontId="6" fillId="0" borderId="147" xfId="3" applyFont="1" applyBorder="1" applyAlignment="1">
      <alignment horizontal="center" wrapText="1"/>
    </xf>
    <xf numFmtId="0" fontId="48" fillId="0" borderId="69" xfId="3" applyFont="1" applyBorder="1" applyAlignment="1">
      <alignment horizontal="left" vertical="center" wrapText="1"/>
    </xf>
    <xf numFmtId="0" fontId="48" fillId="0" borderId="68" xfId="3" applyFont="1" applyBorder="1" applyAlignment="1">
      <alignment horizontal="left" vertical="center" wrapText="1"/>
    </xf>
    <xf numFmtId="0" fontId="48" fillId="0" borderId="86" xfId="3" applyFont="1" applyBorder="1" applyAlignment="1">
      <alignment horizontal="left" vertical="center" wrapText="1"/>
    </xf>
    <xf numFmtId="0" fontId="48" fillId="0" borderId="66" xfId="3" applyFont="1" applyBorder="1" applyAlignment="1">
      <alignment horizontal="left" vertical="center" wrapText="1"/>
    </xf>
    <xf numFmtId="0" fontId="48" fillId="0" borderId="89" xfId="3" applyFont="1" applyBorder="1" applyAlignment="1">
      <alignment horizontal="left" vertical="center" wrapText="1"/>
    </xf>
    <xf numFmtId="0" fontId="48" fillId="0" borderId="67" xfId="3" applyFont="1" applyBorder="1" applyAlignment="1">
      <alignment horizontal="left" vertical="center" wrapText="1"/>
    </xf>
    <xf numFmtId="0" fontId="48" fillId="0" borderId="145" xfId="3" applyFont="1" applyBorder="1" applyAlignment="1">
      <alignment vertical="center"/>
    </xf>
    <xf numFmtId="0" fontId="48" fillId="0" borderId="149" xfId="3" applyFont="1" applyBorder="1" applyAlignment="1">
      <alignment vertical="center"/>
    </xf>
    <xf numFmtId="0" fontId="32" fillId="0" borderId="68" xfId="3" applyFont="1" applyBorder="1" applyAlignment="1">
      <alignment horizontal="center" vertical="center" shrinkToFit="1"/>
    </xf>
    <xf numFmtId="0" fontId="48" fillId="0" borderId="68" xfId="3" applyFont="1" applyBorder="1" applyAlignment="1">
      <alignment horizontal="distributed" vertical="center" wrapText="1"/>
    </xf>
    <xf numFmtId="0" fontId="11" fillId="0" borderId="258" xfId="3" applyFont="1" applyBorder="1" applyAlignment="1">
      <alignment horizontal="center" vertical="center" shrinkToFit="1"/>
    </xf>
    <xf numFmtId="0" fontId="11" fillId="0" borderId="243" xfId="3" applyFont="1" applyBorder="1" applyAlignment="1">
      <alignment horizontal="center" vertical="center" shrinkToFit="1"/>
    </xf>
    <xf numFmtId="0" fontId="6" fillId="0" borderId="382" xfId="3" applyFont="1" applyBorder="1" applyAlignment="1">
      <alignment horizontal="center" vertical="center" shrinkToFit="1"/>
    </xf>
    <xf numFmtId="0" fontId="65" fillId="0" borderId="252" xfId="3" applyFont="1" applyBorder="1" applyAlignment="1">
      <alignment horizontal="center" vertical="center"/>
    </xf>
    <xf numFmtId="0" fontId="65" fillId="0" borderId="252" xfId="3" applyFont="1" applyBorder="1" applyAlignment="1">
      <alignment horizontal="distributed" vertical="center"/>
    </xf>
    <xf numFmtId="0" fontId="6" fillId="0" borderId="239" xfId="3" applyFont="1" applyBorder="1" applyAlignment="1">
      <alignment horizontal="center" vertical="center" shrinkToFit="1"/>
    </xf>
    <xf numFmtId="0" fontId="48" fillId="0" borderId="239" xfId="3" applyFont="1" applyBorder="1" applyAlignment="1">
      <alignment horizontal="center" vertical="center" shrinkToFit="1"/>
    </xf>
    <xf numFmtId="0" fontId="48" fillId="0" borderId="239" xfId="3" applyFont="1" applyBorder="1" applyAlignment="1">
      <alignment horizontal="left" vertical="center" shrinkToFit="1"/>
    </xf>
    <xf numFmtId="0" fontId="45" fillId="0" borderId="239" xfId="3" applyFont="1" applyBorder="1" applyAlignment="1">
      <alignment horizontal="center" vertical="center" shrinkToFit="1"/>
    </xf>
    <xf numFmtId="0" fontId="45" fillId="0" borderId="241" xfId="3" applyFont="1" applyBorder="1" applyAlignment="1">
      <alignment horizontal="center" vertical="center" shrinkToFit="1"/>
    </xf>
    <xf numFmtId="0" fontId="45" fillId="0" borderId="219" xfId="3" applyFont="1" applyBorder="1" applyAlignment="1">
      <alignment horizontal="center" vertical="center" shrinkToFit="1"/>
    </xf>
    <xf numFmtId="0" fontId="45" fillId="0" borderId="220" xfId="3" applyFont="1" applyBorder="1" applyAlignment="1">
      <alignment horizontal="center" vertical="center" shrinkToFit="1"/>
    </xf>
    <xf numFmtId="0" fontId="6" fillId="0" borderId="221" xfId="3" applyFont="1" applyBorder="1" applyAlignment="1">
      <alignment horizontal="center" vertical="center" shrinkToFit="1"/>
    </xf>
    <xf numFmtId="0" fontId="48" fillId="0" borderId="221" xfId="3" applyFont="1" applyBorder="1" applyAlignment="1">
      <alignment horizontal="center" vertical="center" shrinkToFit="1"/>
    </xf>
    <xf numFmtId="0" fontId="48" fillId="0" borderId="221" xfId="3" applyFont="1" applyBorder="1" applyAlignment="1">
      <alignment horizontal="left" vertical="center" shrinkToFit="1"/>
    </xf>
    <xf numFmtId="0" fontId="45" fillId="0" borderId="221" xfId="3" applyFont="1" applyBorder="1" applyAlignment="1">
      <alignment horizontal="center" vertical="center" shrinkToFit="1"/>
    </xf>
    <xf numFmtId="0" fontId="45" fillId="0" borderId="222" xfId="3" applyFont="1" applyBorder="1" applyAlignment="1">
      <alignment horizontal="center" vertical="center" shrinkToFit="1"/>
    </xf>
    <xf numFmtId="0" fontId="69" fillId="0" borderId="233" xfId="3" applyFont="1" applyBorder="1" applyAlignment="1">
      <alignment horizontal="left" vertical="center" wrapText="1"/>
    </xf>
    <xf numFmtId="0" fontId="69" fillId="0" borderId="234" xfId="3" applyFont="1" applyBorder="1" applyAlignment="1">
      <alignment horizontal="left" vertical="center" wrapText="1"/>
    </xf>
    <xf numFmtId="0" fontId="69" fillId="0" borderId="235" xfId="3" applyFont="1" applyBorder="1" applyAlignment="1">
      <alignment horizontal="left" vertical="center" wrapText="1"/>
    </xf>
    <xf numFmtId="0" fontId="69" fillId="0" borderId="223" xfId="3" applyFont="1" applyBorder="1" applyAlignment="1">
      <alignment vertical="center"/>
    </xf>
    <xf numFmtId="0" fontId="69" fillId="0" borderId="224" xfId="3" applyFont="1" applyBorder="1" applyAlignment="1">
      <alignment vertical="center"/>
    </xf>
    <xf numFmtId="0" fontId="32" fillId="0" borderId="269" xfId="3" applyFont="1" applyBorder="1" applyAlignment="1">
      <alignment horizontal="center" vertical="center" shrinkToFit="1"/>
    </xf>
    <xf numFmtId="0" fontId="32" fillId="0" borderId="231" xfId="3" applyFont="1" applyBorder="1" applyAlignment="1">
      <alignment horizontal="center" vertical="center" shrinkToFit="1"/>
    </xf>
    <xf numFmtId="0" fontId="32" fillId="0" borderId="270" xfId="3" applyFont="1" applyBorder="1" applyAlignment="1">
      <alignment horizontal="center" vertical="center" shrinkToFit="1"/>
    </xf>
    <xf numFmtId="0" fontId="45" fillId="0" borderId="383" xfId="3" applyFont="1" applyBorder="1" applyAlignment="1">
      <alignment horizontal="center" vertical="center" shrinkToFit="1"/>
    </xf>
    <xf numFmtId="0" fontId="6" fillId="0" borderId="203" xfId="3" applyFont="1" applyBorder="1" applyAlignment="1">
      <alignment horizontal="center" vertical="center" shrinkToFit="1"/>
    </xf>
    <xf numFmtId="0" fontId="48" fillId="0" borderId="203" xfId="3" applyFont="1" applyBorder="1" applyAlignment="1">
      <alignment horizontal="center" vertical="center" shrinkToFit="1"/>
    </xf>
    <xf numFmtId="0" fontId="48" fillId="0" borderId="203" xfId="3" applyFont="1" applyBorder="1" applyAlignment="1">
      <alignment horizontal="left" vertical="center" shrinkToFit="1"/>
    </xf>
    <xf numFmtId="0" fontId="45" fillId="0" borderId="203" xfId="3" applyFont="1" applyBorder="1" applyAlignment="1">
      <alignment horizontal="center" vertical="center" shrinkToFit="1"/>
    </xf>
    <xf numFmtId="0" fontId="45" fillId="0" borderId="218" xfId="3" applyFont="1" applyBorder="1" applyAlignment="1">
      <alignment horizontal="center" vertical="center" shrinkToFit="1"/>
    </xf>
    <xf numFmtId="0" fontId="45" fillId="0" borderId="212" xfId="3" applyFont="1" applyBorder="1" applyAlignment="1">
      <alignment horizontal="center" vertical="center" shrinkToFit="1"/>
    </xf>
    <xf numFmtId="0" fontId="6" fillId="0" borderId="337" xfId="3" applyFont="1" applyBorder="1" applyAlignment="1">
      <alignment horizontal="center" vertical="center" shrinkToFit="1"/>
    </xf>
    <xf numFmtId="0" fontId="6" fillId="0" borderId="338" xfId="3" applyFont="1" applyBorder="1" applyAlignment="1">
      <alignment horizontal="center" vertical="center" shrinkToFit="1"/>
    </xf>
    <xf numFmtId="0" fontId="6" fillId="0" borderId="339" xfId="3" applyFont="1" applyBorder="1" applyAlignment="1">
      <alignment horizontal="center" vertical="center" shrinkToFit="1"/>
    </xf>
    <xf numFmtId="0" fontId="58" fillId="0" borderId="214" xfId="3" applyFont="1" applyBorder="1" applyAlignment="1">
      <alignment horizontal="center" vertical="center"/>
    </xf>
    <xf numFmtId="0" fontId="58" fillId="0" borderId="214" xfId="3" applyFont="1" applyBorder="1" applyAlignment="1">
      <alignment horizontal="distributed" vertical="center"/>
    </xf>
    <xf numFmtId="0" fontId="45" fillId="0" borderId="216" xfId="3" applyFont="1" applyBorder="1" applyAlignment="1">
      <alignment horizontal="center" vertical="center" shrinkToFit="1"/>
    </xf>
    <xf numFmtId="0" fontId="45" fillId="0" borderId="217" xfId="3" applyFont="1" applyBorder="1" applyAlignment="1">
      <alignment horizontal="center" vertical="center" shrinkToFit="1"/>
    </xf>
    <xf numFmtId="0" fontId="58" fillId="0" borderId="300" xfId="3" applyFont="1" applyBorder="1" applyAlignment="1">
      <alignment horizontal="center" vertical="center"/>
    </xf>
    <xf numFmtId="0" fontId="58" fillId="0" borderId="304" xfId="3" applyFont="1" applyBorder="1" applyAlignment="1">
      <alignment horizontal="center" vertical="center"/>
    </xf>
    <xf numFmtId="0" fontId="58" fillId="0" borderId="201" xfId="3" applyFont="1" applyBorder="1" applyAlignment="1">
      <alignment horizontal="center" vertical="center"/>
    </xf>
    <xf numFmtId="0" fontId="45" fillId="0" borderId="204" xfId="3" applyFont="1" applyBorder="1" applyAlignment="1">
      <alignment horizontal="center" vertical="center" shrinkToFit="1"/>
    </xf>
    <xf numFmtId="0" fontId="45" fillId="0" borderId="205" xfId="3" applyFont="1" applyBorder="1" applyAlignment="1">
      <alignment horizontal="center" vertical="center" shrinkToFit="1"/>
    </xf>
    <xf numFmtId="0" fontId="58" fillId="0" borderId="381" xfId="3" applyFont="1" applyBorder="1" applyAlignment="1">
      <alignment horizontal="center" vertical="center"/>
    </xf>
    <xf numFmtId="0" fontId="6" fillId="0" borderId="184" xfId="3" applyFont="1" applyBorder="1" applyAlignment="1">
      <alignment horizontal="center" vertical="center" shrinkToFit="1"/>
    </xf>
    <xf numFmtId="14" fontId="6" fillId="0" borderId="184" xfId="3" applyNumberFormat="1" applyFont="1" applyBorder="1" applyAlignment="1">
      <alignment horizontal="center" vertical="center" shrinkToFit="1"/>
    </xf>
    <xf numFmtId="0" fontId="48" fillId="0" borderId="184" xfId="3" applyFont="1" applyBorder="1" applyAlignment="1">
      <alignment horizontal="center" vertical="center" shrinkToFit="1"/>
    </xf>
    <xf numFmtId="0" fontId="48" fillId="0" borderId="184" xfId="3" applyFont="1" applyBorder="1" applyAlignment="1">
      <alignment horizontal="left" vertical="center" shrinkToFit="1"/>
    </xf>
    <xf numFmtId="0" fontId="58" fillId="0" borderId="192" xfId="3" applyFont="1" applyBorder="1" applyAlignment="1">
      <alignment horizontal="center" wrapText="1"/>
    </xf>
    <xf numFmtId="0" fontId="63" fillId="0" borderId="186" xfId="3" applyFont="1" applyBorder="1" applyAlignment="1">
      <alignment vertical="center"/>
    </xf>
    <xf numFmtId="0" fontId="63" fillId="0" borderId="187" xfId="3" applyFont="1" applyBorder="1" applyAlignment="1">
      <alignment vertical="center"/>
    </xf>
    <xf numFmtId="0" fontId="32" fillId="0" borderId="197" xfId="3" applyFont="1" applyBorder="1" applyAlignment="1">
      <alignment horizontal="center" vertical="center" shrinkToFit="1"/>
    </xf>
    <xf numFmtId="0" fontId="32" fillId="0" borderId="194" xfId="3" applyFont="1" applyBorder="1" applyAlignment="1">
      <alignment horizontal="center" vertical="center" shrinkToFit="1"/>
    </xf>
    <xf numFmtId="0" fontId="32" fillId="0" borderId="198" xfId="3" applyFont="1" applyBorder="1" applyAlignment="1">
      <alignment horizontal="center" vertical="center" shrinkToFit="1"/>
    </xf>
    <xf numFmtId="0" fontId="63" fillId="0" borderId="193" xfId="3" applyFont="1" applyBorder="1" applyAlignment="1">
      <alignment horizontal="distributed" vertical="center" wrapText="1"/>
    </xf>
    <xf numFmtId="0" fontId="6" fillId="0" borderId="379" xfId="3" applyFont="1" applyBorder="1" applyAlignment="1">
      <alignment horizontal="center" vertical="center" shrinkToFit="1"/>
    </xf>
    <xf numFmtId="0" fontId="56" fillId="0" borderId="352" xfId="3" applyFont="1" applyBorder="1" applyAlignment="1">
      <alignment horizontal="center" vertical="center" wrapText="1"/>
    </xf>
    <xf numFmtId="0" fontId="56" fillId="0" borderId="168" xfId="3" applyFont="1" applyBorder="1" applyAlignment="1">
      <alignment horizontal="center" vertical="center" wrapText="1"/>
    </xf>
    <xf numFmtId="0" fontId="56" fillId="0" borderId="345" xfId="3" applyFont="1" applyBorder="1" applyAlignment="1">
      <alignment horizontal="distributed" vertical="center" wrapText="1"/>
    </xf>
    <xf numFmtId="0" fontId="56" fillId="0" borderId="0" xfId="3" applyFont="1" applyAlignment="1">
      <alignment horizontal="distributed" vertical="center"/>
    </xf>
    <xf numFmtId="0" fontId="51" fillId="0" borderId="166" xfId="3" applyFont="1" applyBorder="1" applyAlignment="1">
      <alignment horizontal="center" vertical="center"/>
    </xf>
    <xf numFmtId="0" fontId="38" fillId="0" borderId="0" xfId="0" applyFont="1" applyAlignment="1">
      <alignment horizontal="distributed"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9" fillId="0" borderId="46" xfId="0" applyFont="1" applyBorder="1" applyAlignment="1">
      <alignment horizontal="center" vertical="center"/>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118"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57" xfId="0" applyFont="1" applyBorder="1" applyAlignment="1">
      <alignment horizontal="center" vertical="center"/>
    </xf>
    <xf numFmtId="0" fontId="21" fillId="0" borderId="119" xfId="0" applyFont="1" applyBorder="1">
      <alignment vertical="center"/>
    </xf>
    <xf numFmtId="0" fontId="21" fillId="0" borderId="120" xfId="0" applyFont="1" applyBorder="1">
      <alignment vertical="center"/>
    </xf>
    <xf numFmtId="0" fontId="26" fillId="0" borderId="55" xfId="0" applyFont="1" applyBorder="1" applyAlignment="1">
      <alignment horizontal="center" vertical="center"/>
    </xf>
    <xf numFmtId="0" fontId="21" fillId="0" borderId="121" xfId="0" applyFont="1" applyBorder="1">
      <alignment vertical="center"/>
    </xf>
    <xf numFmtId="0" fontId="21" fillId="0" borderId="122" xfId="0" applyFont="1" applyBorder="1">
      <alignment vertical="center"/>
    </xf>
    <xf numFmtId="0" fontId="29" fillId="0" borderId="57"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6" fillId="0" borderId="56" xfId="0" applyFont="1" applyBorder="1" applyAlignment="1">
      <alignment horizontal="center" vertic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59" xfId="0" applyFont="1" applyBorder="1" applyAlignment="1">
      <alignment horizontal="center" vertical="center" shrinkToFit="1"/>
    </xf>
    <xf numFmtId="0" fontId="30" fillId="0" borderId="0" xfId="0" applyFont="1" applyAlignment="1">
      <alignment horizontal="center" vertical="center" shrinkToFit="1"/>
    </xf>
    <xf numFmtId="0" fontId="30" fillId="0" borderId="60" xfId="0"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26" fillId="0" borderId="70" xfId="0" applyFont="1" applyBorder="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9" fillId="0" borderId="61" xfId="0" applyFont="1" applyBorder="1" applyAlignment="1">
      <alignment horizontal="center" vertical="center"/>
    </xf>
    <xf numFmtId="0" fontId="21" fillId="0" borderId="43" xfId="0" applyFont="1" applyBorder="1" applyAlignment="1">
      <alignment horizontal="center" vertical="center"/>
    </xf>
    <xf numFmtId="0" fontId="21" fillId="0" borderId="90" xfId="0" applyFont="1" applyBorder="1" applyAlignment="1">
      <alignment horizontal="center" vertical="center"/>
    </xf>
    <xf numFmtId="0" fontId="21" fillId="0" borderId="29" xfId="0" applyFont="1" applyBorder="1" applyAlignment="1">
      <alignment horizontal="center" vertical="center"/>
    </xf>
    <xf numFmtId="0" fontId="26" fillId="0" borderId="58"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5" xfId="0" applyFont="1" applyBorder="1" applyAlignment="1">
      <alignment horizontal="center" vertical="center"/>
    </xf>
    <xf numFmtId="0" fontId="21" fillId="0" borderId="116"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6" fillId="0" borderId="45" xfId="0" applyFont="1" applyBorder="1" applyAlignment="1">
      <alignment horizontal="center" vertical="center"/>
    </xf>
    <xf numFmtId="0" fontId="25"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5"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41" xfId="0" applyFont="1" applyBorder="1" applyAlignment="1">
      <alignment horizontal="center" vertical="center"/>
    </xf>
    <xf numFmtId="0" fontId="26" fillId="0" borderId="8" xfId="0" applyFont="1" applyBorder="1" applyAlignment="1">
      <alignment horizontal="center" vertical="center"/>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80"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4" fillId="0" borderId="119" xfId="0" applyFont="1" applyBorder="1">
      <alignment vertical="center"/>
    </xf>
    <xf numFmtId="0" fontId="4" fillId="0" borderId="120" xfId="0" applyFont="1" applyBorder="1">
      <alignment vertical="center"/>
    </xf>
    <xf numFmtId="0" fontId="6" fillId="0" borderId="56" xfId="0" applyFont="1" applyBorder="1" applyAlignment="1">
      <alignment horizontal="center" vertical="center"/>
    </xf>
    <xf numFmtId="0" fontId="4" fillId="0" borderId="51" xfId="0" applyFont="1" applyBorder="1" applyAlignment="1">
      <alignment horizontal="center" vertical="center" shrinkToFit="1"/>
    </xf>
    <xf numFmtId="0" fontId="4" fillId="0" borderId="78" xfId="0" applyFont="1" applyBorder="1" applyAlignment="1">
      <alignment horizontal="center" vertical="center" shrinkToFit="1"/>
    </xf>
    <xf numFmtId="0" fontId="73" fillId="0" borderId="50" xfId="0" applyFont="1" applyBorder="1" applyAlignment="1">
      <alignment horizontal="center" vertical="center" shrinkToFit="1"/>
    </xf>
    <xf numFmtId="0" fontId="73" fillId="0" borderId="79" xfId="0" applyFont="1" applyBorder="1" applyAlignment="1">
      <alignment horizontal="center"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59" xfId="0" applyFont="1" applyBorder="1" applyAlignment="1">
      <alignment horizontal="center" vertical="center" shrinkToFi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43"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2" xfId="0" applyFont="1" applyBorder="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18" fillId="0" borderId="57" xfId="0" applyFont="1" applyBorder="1" applyAlignment="1">
      <alignment horizontal="center" vertical="center"/>
    </xf>
    <xf numFmtId="0" fontId="4" fillId="0" borderId="8" xfId="0" applyFont="1" applyBorder="1" applyAlignment="1">
      <alignment horizontal="center" vertical="center" shrinkToFit="1"/>
    </xf>
    <xf numFmtId="0" fontId="6" fillId="0" borderId="58"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18" fillId="0" borderId="29" xfId="0" applyFont="1" applyBorder="1" applyAlignment="1">
      <alignment horizontal="center" vertical="center"/>
    </xf>
    <xf numFmtId="0" fontId="6" fillId="0" borderId="45" xfId="0" applyFont="1" applyBorder="1" applyAlignment="1">
      <alignment horizontal="center" vertical="center"/>
    </xf>
    <xf numFmtId="0" fontId="6" fillId="0" borderId="117" xfId="0" applyFont="1" applyBorder="1" applyAlignment="1">
      <alignment horizontal="center" vertical="center"/>
    </xf>
    <xf numFmtId="0" fontId="17" fillId="0" borderId="50" xfId="0" applyFont="1" applyBorder="1" applyAlignment="1">
      <alignment horizontal="center" vertical="center"/>
    </xf>
    <xf numFmtId="0" fontId="17" fillId="0" borderId="79" xfId="0" applyFont="1" applyBorder="1" applyAlignment="1">
      <alignment horizontal="center" vertical="center"/>
    </xf>
    <xf numFmtId="0" fontId="16" fillId="0" borderId="28" xfId="0" applyFont="1" applyBorder="1" applyAlignment="1">
      <alignment horizontal="center" vertical="center"/>
    </xf>
    <xf numFmtId="0" fontId="16" fillId="0" borderId="57" xfId="0" applyFont="1" applyBorder="1" applyAlignment="1">
      <alignment horizontal="center" vertical="center"/>
    </xf>
    <xf numFmtId="0" fontId="73" fillId="0" borderId="46" xfId="0" applyFont="1" applyBorder="1" applyAlignment="1">
      <alignment horizontal="center" vertical="center" shrinkToFit="1"/>
    </xf>
    <xf numFmtId="0" fontId="73" fillId="0" borderId="80"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7" xfId="0" applyFont="1" applyBorder="1" applyAlignment="1">
      <alignment horizontal="center" vertical="center" wrapText="1"/>
    </xf>
    <xf numFmtId="0" fontId="6" fillId="0" borderId="5"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indexed="65"/>
        </patternFill>
      </fill>
    </dxf>
    <dxf>
      <fill>
        <patternFill patternType="none">
          <bgColor auto="1"/>
        </patternFill>
      </fill>
    </dxf>
  </dxfs>
  <tableStyles count="0" defaultTableStyle="TableStyleMedium2" defaultPivotStyle="PivotStyleLight16"/>
  <colors>
    <mruColors>
      <color rgb="FFD9E1F2"/>
      <color rgb="FFC0C0C0"/>
      <color rgb="FFFFFFCC"/>
      <color rgb="FF00B050"/>
      <color rgb="FF33CC33"/>
      <color rgb="FF4D4D4D"/>
      <color rgb="FF0000FF"/>
      <color rgb="FF0070C0"/>
      <color rgb="FF99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71"/>
  <sheetViews>
    <sheetView tabSelected="1" zoomScale="60" zoomScaleNormal="60" zoomScaleSheetLayoutView="80" workbookViewId="0">
      <selection activeCell="C15" sqref="C15:G15"/>
    </sheetView>
  </sheetViews>
  <sheetFormatPr defaultColWidth="9" defaultRowHeight="13.5" x14ac:dyDescent="0.1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5.625" style="2" customWidth="1"/>
    <col min="17" max="17" width="16.625" style="2" customWidth="1"/>
    <col min="18" max="18" width="20.625" style="2" customWidth="1"/>
    <col min="19" max="19" width="19.875" style="2" customWidth="1"/>
    <col min="20" max="20" width="10.625" style="2" customWidth="1"/>
    <col min="21" max="21" width="23.625" style="2" customWidth="1"/>
    <col min="22" max="22" width="15.625" style="2" customWidth="1"/>
    <col min="23" max="23" width="10.75" style="2" bestFit="1" customWidth="1"/>
    <col min="24" max="16384" width="9" style="2"/>
  </cols>
  <sheetData>
    <row r="1" spans="1:17" ht="18.75" x14ac:dyDescent="0.15">
      <c r="A1" s="15" t="s">
        <v>106</v>
      </c>
      <c r="C1" s="392" t="s">
        <v>226</v>
      </c>
      <c r="D1" s="392"/>
      <c r="E1" s="392"/>
      <c r="F1" s="392"/>
      <c r="G1" s="392"/>
      <c r="H1" s="392"/>
      <c r="I1" s="392"/>
      <c r="J1" s="392"/>
      <c r="N1" s="288" t="s">
        <v>237</v>
      </c>
    </row>
    <row r="2" spans="1:17" ht="14.25" thickBot="1" x14ac:dyDescent="0.2"/>
    <row r="3" spans="1:17" ht="16.5" x14ac:dyDescent="0.15">
      <c r="A3" s="208" t="s">
        <v>39</v>
      </c>
      <c r="B3" s="3"/>
      <c r="C3" s="209" t="s">
        <v>36</v>
      </c>
      <c r="Q3" s="98" t="s">
        <v>152</v>
      </c>
    </row>
    <row r="4" spans="1:17" ht="14.25" thickBot="1" x14ac:dyDescent="0.2">
      <c r="C4" s="57" t="s">
        <v>157</v>
      </c>
      <c r="G4" s="4"/>
      <c r="Q4" s="99">
        <v>46113</v>
      </c>
    </row>
    <row r="5" spans="1:17" ht="14.25" thickBot="1" x14ac:dyDescent="0.2"/>
    <row r="6" spans="1:17" ht="20.100000000000001" customHeight="1" thickBot="1" x14ac:dyDescent="0.2">
      <c r="A6" s="432" t="s">
        <v>15</v>
      </c>
      <c r="B6" s="433"/>
      <c r="C6" s="434" t="s">
        <v>112</v>
      </c>
      <c r="D6" s="435"/>
      <c r="E6" s="435"/>
      <c r="F6" s="435"/>
      <c r="G6" s="436"/>
    </row>
    <row r="7" spans="1:17" ht="10.15" customHeight="1" thickBot="1" x14ac:dyDescent="0.2"/>
    <row r="8" spans="1:17" ht="20.100000000000001" customHeight="1" x14ac:dyDescent="0.15">
      <c r="A8" s="424" t="s">
        <v>228</v>
      </c>
      <c r="B8" s="458"/>
      <c r="C8" s="459"/>
      <c r="D8" s="460"/>
      <c r="E8" s="460"/>
      <c r="F8" s="460"/>
      <c r="G8" s="461"/>
      <c r="H8" s="79" t="s">
        <v>47</v>
      </c>
    </row>
    <row r="9" spans="1:17" ht="20.100000000000001" customHeight="1" x14ac:dyDescent="0.15">
      <c r="A9" s="414" t="s">
        <v>114</v>
      </c>
      <c r="B9" s="415"/>
      <c r="C9" s="402"/>
      <c r="D9" s="403"/>
      <c r="E9" s="403"/>
      <c r="F9" s="403"/>
      <c r="G9" s="404"/>
    </row>
    <row r="10" spans="1:17" ht="20.100000000000001" customHeight="1" x14ac:dyDescent="0.15">
      <c r="A10" s="414" t="s">
        <v>16</v>
      </c>
      <c r="B10" s="415"/>
      <c r="C10" s="402"/>
      <c r="D10" s="403"/>
      <c r="E10" s="403"/>
      <c r="F10" s="403"/>
      <c r="G10" s="404"/>
    </row>
    <row r="11" spans="1:17" ht="20.100000000000001" customHeight="1" thickBot="1" x14ac:dyDescent="0.2">
      <c r="A11" s="414" t="s">
        <v>17</v>
      </c>
      <c r="B11" s="61" t="s">
        <v>18</v>
      </c>
      <c r="C11" s="437"/>
      <c r="D11" s="438"/>
      <c r="E11" s="438"/>
      <c r="F11" s="438"/>
      <c r="G11" s="439"/>
    </row>
    <row r="12" spans="1:17" ht="20.100000000000001" customHeight="1" thickBot="1" x14ac:dyDescent="0.2">
      <c r="A12" s="414"/>
      <c r="B12" s="62" t="s">
        <v>19</v>
      </c>
      <c r="C12" s="440"/>
      <c r="D12" s="441"/>
      <c r="E12" s="441"/>
      <c r="F12" s="441"/>
      <c r="G12" s="442"/>
      <c r="H12" s="111"/>
      <c r="K12" s="173" t="s">
        <v>214</v>
      </c>
      <c r="L12" s="331" t="str">
        <f>C12&amp;""</f>
        <v/>
      </c>
    </row>
    <row r="13" spans="1:17" ht="20.100000000000001" customHeight="1" thickBot="1" x14ac:dyDescent="0.2">
      <c r="A13" s="5" t="s">
        <v>20</v>
      </c>
      <c r="B13" s="6" t="s">
        <v>21</v>
      </c>
      <c r="C13" s="443"/>
      <c r="D13" s="444"/>
      <c r="E13" s="444"/>
      <c r="F13" s="444"/>
      <c r="G13" s="445"/>
      <c r="H13" s="111" t="s">
        <v>155</v>
      </c>
    </row>
    <row r="14" spans="1:17" ht="20.100000000000001" customHeight="1" x14ac:dyDescent="0.15">
      <c r="A14" s="424" t="s">
        <v>22</v>
      </c>
      <c r="B14" s="58" t="s">
        <v>21</v>
      </c>
      <c r="C14" s="446"/>
      <c r="D14" s="447"/>
      <c r="E14" s="447"/>
      <c r="F14" s="447"/>
      <c r="G14" s="448"/>
    </row>
    <row r="15" spans="1:17" ht="20.100000000000001" customHeight="1" x14ac:dyDescent="0.15">
      <c r="A15" s="414"/>
      <c r="B15" s="59" t="s">
        <v>18</v>
      </c>
      <c r="C15" s="449"/>
      <c r="D15" s="450"/>
      <c r="E15" s="450"/>
      <c r="F15" s="450"/>
      <c r="G15" s="451"/>
    </row>
    <row r="16" spans="1:17" ht="20.100000000000001" customHeight="1" x14ac:dyDescent="0.15">
      <c r="A16" s="414"/>
      <c r="B16" s="59" t="s">
        <v>19</v>
      </c>
      <c r="C16" s="452"/>
      <c r="D16" s="453"/>
      <c r="E16" s="453"/>
      <c r="F16" s="453"/>
      <c r="G16" s="454"/>
    </row>
    <row r="17" spans="1:21" ht="20.100000000000001" customHeight="1" x14ac:dyDescent="0.15">
      <c r="A17" s="414"/>
      <c r="B17" s="59" t="s">
        <v>23</v>
      </c>
      <c r="C17" s="449"/>
      <c r="D17" s="450"/>
      <c r="E17" s="450"/>
      <c r="F17" s="450"/>
      <c r="G17" s="451"/>
    </row>
    <row r="18" spans="1:21" ht="20.100000000000001" customHeight="1" thickBot="1" x14ac:dyDescent="0.2">
      <c r="A18" s="419"/>
      <c r="B18" s="60" t="s">
        <v>24</v>
      </c>
      <c r="C18" s="455"/>
      <c r="D18" s="456"/>
      <c r="E18" s="456"/>
      <c r="F18" s="456"/>
      <c r="G18" s="457"/>
    </row>
    <row r="19" spans="1:21" ht="30" customHeight="1" thickBot="1" x14ac:dyDescent="0.2">
      <c r="K19" s="289"/>
      <c r="N19" s="290" t="s">
        <v>217</v>
      </c>
      <c r="O19" s="290"/>
    </row>
    <row r="20" spans="1:21" x14ac:dyDescent="0.15">
      <c r="C20" s="405" t="s">
        <v>31</v>
      </c>
      <c r="D20" s="168"/>
      <c r="E20" s="169"/>
      <c r="F20" s="165" t="s">
        <v>115</v>
      </c>
      <c r="G20" s="263" t="s">
        <v>115</v>
      </c>
      <c r="H20" s="396" t="s">
        <v>145</v>
      </c>
      <c r="I20" s="396"/>
      <c r="J20" s="397"/>
      <c r="K20" s="170" t="s">
        <v>156</v>
      </c>
      <c r="L20" s="171" t="s">
        <v>143</v>
      </c>
      <c r="M20" s="409" t="s">
        <v>52</v>
      </c>
      <c r="N20" s="411" t="s">
        <v>218</v>
      </c>
      <c r="O20" s="373"/>
      <c r="P20" s="413"/>
      <c r="Q20" s="431" t="s">
        <v>220</v>
      </c>
      <c r="R20" s="431"/>
      <c r="S20" s="431"/>
      <c r="T20" s="431"/>
    </row>
    <row r="21" spans="1:21" ht="14.25" thickBot="1" x14ac:dyDescent="0.2">
      <c r="A21" s="73"/>
      <c r="B21" s="73"/>
      <c r="C21" s="406"/>
      <c r="D21" s="273" t="s">
        <v>32</v>
      </c>
      <c r="E21" s="274" t="s">
        <v>33</v>
      </c>
      <c r="F21" s="275" t="s">
        <v>212</v>
      </c>
      <c r="G21" s="276" t="s">
        <v>213</v>
      </c>
      <c r="H21" s="277" t="s">
        <v>146</v>
      </c>
      <c r="I21" s="278" t="s">
        <v>147</v>
      </c>
      <c r="J21" s="279" t="s">
        <v>148</v>
      </c>
      <c r="K21" s="280"/>
      <c r="L21" s="281" t="s">
        <v>225</v>
      </c>
      <c r="M21" s="410"/>
      <c r="N21" s="412"/>
      <c r="O21" s="373"/>
      <c r="P21" s="413"/>
      <c r="Q21" s="222" t="s">
        <v>219</v>
      </c>
      <c r="R21" s="222" t="s">
        <v>115</v>
      </c>
      <c r="S21" s="282" t="s">
        <v>145</v>
      </c>
      <c r="T21" s="282" t="s">
        <v>54</v>
      </c>
    </row>
    <row r="22" spans="1:21" ht="20.100000000000001" customHeight="1" x14ac:dyDescent="0.15">
      <c r="A22" s="66" t="s">
        <v>92</v>
      </c>
      <c r="B22" s="264"/>
      <c r="C22" s="272">
        <v>30</v>
      </c>
      <c r="D22" s="332"/>
      <c r="E22" s="333"/>
      <c r="F22" s="332"/>
      <c r="G22" s="333"/>
      <c r="H22" s="332"/>
      <c r="I22" s="334"/>
      <c r="J22" s="333"/>
      <c r="K22" s="379"/>
      <c r="L22" s="380"/>
      <c r="M22" s="341"/>
      <c r="N22" s="177"/>
      <c r="O22" s="374"/>
      <c r="P22" s="344"/>
      <c r="Q22" s="283" t="str">
        <f t="shared" ref="Q22:Q27" si="0">D22&amp;" "&amp;E22</f>
        <v xml:space="preserve"> </v>
      </c>
      <c r="R22" s="284" t="str">
        <f t="shared" ref="R22:R27" si="1">F22&amp;" "&amp;G22</f>
        <v xml:space="preserve"> </v>
      </c>
      <c r="S22" s="105" t="str">
        <f>H22&amp;"/"&amp;I22&amp;"/"&amp;J22</f>
        <v>//</v>
      </c>
      <c r="T22" s="106" t="str">
        <f>IF(J22="","",DATEDIF(S22,①大会参加申込入力!$Q$4,"y"))</f>
        <v/>
      </c>
    </row>
    <row r="23" spans="1:21" ht="20.100000000000001" customHeight="1" x14ac:dyDescent="0.15">
      <c r="A23" s="67" t="s">
        <v>91</v>
      </c>
      <c r="B23" s="265"/>
      <c r="C23" s="272">
        <v>31</v>
      </c>
      <c r="D23" s="335"/>
      <c r="E23" s="336"/>
      <c r="F23" s="335"/>
      <c r="G23" s="336"/>
      <c r="H23" s="335"/>
      <c r="I23" s="337"/>
      <c r="J23" s="336"/>
      <c r="K23" s="381"/>
      <c r="L23" s="382"/>
      <c r="M23" s="342"/>
      <c r="N23" s="178"/>
      <c r="O23" s="374"/>
      <c r="P23" s="344"/>
      <c r="Q23" s="81" t="str">
        <f t="shared" si="0"/>
        <v xml:space="preserve"> </v>
      </c>
      <c r="R23" s="285" t="str">
        <f t="shared" si="1"/>
        <v xml:space="preserve"> </v>
      </c>
      <c r="S23" s="107" t="str">
        <f>H23&amp;"/"&amp;I23&amp;"/"&amp;J23</f>
        <v>//</v>
      </c>
      <c r="T23" s="108" t="str">
        <f>IF(J23="","",DATEDIF(S23,①大会参加申込入力!$Q$4,"y"))</f>
        <v/>
      </c>
    </row>
    <row r="24" spans="1:21" ht="20.100000000000001" customHeight="1" thickBot="1" x14ac:dyDescent="0.2">
      <c r="A24" s="75" t="s">
        <v>91</v>
      </c>
      <c r="B24" s="266"/>
      <c r="C24" s="314">
        <v>32</v>
      </c>
      <c r="D24" s="338"/>
      <c r="E24" s="339"/>
      <c r="F24" s="338"/>
      <c r="G24" s="339"/>
      <c r="H24" s="338"/>
      <c r="I24" s="340"/>
      <c r="J24" s="339"/>
      <c r="K24" s="377"/>
      <c r="L24" s="383"/>
      <c r="M24" s="343"/>
      <c r="N24" s="315"/>
      <c r="O24" s="374"/>
      <c r="P24" s="344"/>
      <c r="Q24" s="81" t="str">
        <f t="shared" si="0"/>
        <v xml:space="preserve"> </v>
      </c>
      <c r="R24" s="285" t="str">
        <f t="shared" si="1"/>
        <v xml:space="preserve"> </v>
      </c>
      <c r="S24" s="109" t="str">
        <f>H24&amp;"/"&amp;I24&amp;"/"&amp;J24</f>
        <v>//</v>
      </c>
      <c r="T24" s="110" t="str">
        <f>IF(J24="","",DATEDIF(S24,①大会参加申込入力!$Q$4,"y"))</f>
        <v/>
      </c>
    </row>
    <row r="25" spans="1:21" ht="20.100000000000001" customHeight="1" thickBot="1" x14ac:dyDescent="0.2">
      <c r="A25" s="259" t="s">
        <v>58</v>
      </c>
      <c r="B25" s="258"/>
      <c r="C25" s="267"/>
      <c r="D25" s="260"/>
      <c r="E25" s="261"/>
      <c r="F25" s="260"/>
      <c r="G25" s="262"/>
      <c r="H25" s="407"/>
      <c r="I25" s="408"/>
      <c r="N25" s="313"/>
      <c r="O25" s="84"/>
      <c r="Q25" s="81" t="str">
        <f t="shared" si="0"/>
        <v xml:space="preserve"> </v>
      </c>
      <c r="R25" s="285" t="str">
        <f t="shared" si="1"/>
        <v xml:space="preserve"> </v>
      </c>
    </row>
    <row r="26" spans="1:21" ht="20.100000000000001" customHeight="1" x14ac:dyDescent="0.15">
      <c r="A26" s="68" t="s">
        <v>153</v>
      </c>
      <c r="B26" s="270" t="s">
        <v>154</v>
      </c>
      <c r="C26" s="268"/>
      <c r="D26" s="71"/>
      <c r="E26" s="72"/>
      <c r="F26" s="71"/>
      <c r="G26" s="100"/>
      <c r="H26" s="4" t="s">
        <v>87</v>
      </c>
      <c r="Q26" s="81" t="str">
        <f t="shared" si="0"/>
        <v xml:space="preserve"> </v>
      </c>
      <c r="R26" s="285" t="str">
        <f t="shared" si="1"/>
        <v xml:space="preserve"> </v>
      </c>
    </row>
    <row r="27" spans="1:21" ht="20.100000000000001" customHeight="1" thickBot="1" x14ac:dyDescent="0.2">
      <c r="A27" s="75" t="s">
        <v>59</v>
      </c>
      <c r="B27" s="271"/>
      <c r="C27" s="269"/>
      <c r="D27" s="76"/>
      <c r="E27" s="74"/>
      <c r="F27" s="76"/>
      <c r="G27" s="78"/>
      <c r="H27" s="79"/>
      <c r="Q27" s="286" t="str">
        <f t="shared" si="0"/>
        <v xml:space="preserve"> </v>
      </c>
      <c r="R27" s="287" t="str">
        <f t="shared" si="1"/>
        <v xml:space="preserve"> </v>
      </c>
    </row>
    <row r="29" spans="1:21" ht="12.95" customHeight="1" thickBot="1" x14ac:dyDescent="0.2">
      <c r="A29" s="73"/>
      <c r="B29" s="73"/>
      <c r="C29" s="73"/>
      <c r="D29" s="73"/>
      <c r="E29" s="73"/>
      <c r="F29" s="73"/>
      <c r="G29" s="73"/>
      <c r="T29" s="94"/>
      <c r="U29" s="94"/>
    </row>
    <row r="30" spans="1:21" ht="20.100000000000001" customHeight="1" x14ac:dyDescent="0.15">
      <c r="A30" s="420" t="s">
        <v>25</v>
      </c>
      <c r="B30" s="11" t="s">
        <v>21</v>
      </c>
      <c r="C30" s="421"/>
      <c r="D30" s="422"/>
      <c r="E30" s="422"/>
      <c r="F30" s="422"/>
      <c r="G30" s="423"/>
      <c r="H30" s="79" t="s">
        <v>227</v>
      </c>
    </row>
    <row r="31" spans="1:21" ht="20.100000000000001" customHeight="1" x14ac:dyDescent="0.15">
      <c r="A31" s="414"/>
      <c r="B31" s="6" t="s">
        <v>26</v>
      </c>
      <c r="C31" s="402"/>
      <c r="D31" s="403"/>
      <c r="E31" s="403"/>
      <c r="F31" s="403"/>
      <c r="G31" s="404"/>
      <c r="H31" s="2" t="s">
        <v>229</v>
      </c>
    </row>
    <row r="32" spans="1:21" ht="20.100000000000001" customHeight="1" x14ac:dyDescent="0.15">
      <c r="A32" s="414"/>
      <c r="B32" s="6" t="s">
        <v>27</v>
      </c>
      <c r="C32" s="402"/>
      <c r="D32" s="403"/>
      <c r="E32" s="403"/>
      <c r="F32" s="403"/>
      <c r="G32" s="404"/>
      <c r="H32" s="79" t="s">
        <v>227</v>
      </c>
    </row>
    <row r="33" spans="1:20" ht="20.100000000000001" customHeight="1" x14ac:dyDescent="0.15">
      <c r="A33" s="414" t="s">
        <v>28</v>
      </c>
      <c r="B33" s="6" t="s">
        <v>21</v>
      </c>
      <c r="C33" s="402"/>
      <c r="D33" s="403"/>
      <c r="E33" s="403"/>
      <c r="F33" s="403"/>
      <c r="G33" s="404"/>
      <c r="H33" s="79" t="s">
        <v>227</v>
      </c>
    </row>
    <row r="34" spans="1:20" ht="20.100000000000001" customHeight="1" x14ac:dyDescent="0.15">
      <c r="A34" s="414"/>
      <c r="B34" s="6" t="s">
        <v>26</v>
      </c>
      <c r="C34" s="402"/>
      <c r="D34" s="403"/>
      <c r="E34" s="403"/>
      <c r="F34" s="403"/>
      <c r="G34" s="404"/>
      <c r="H34" s="2" t="s">
        <v>229</v>
      </c>
    </row>
    <row r="35" spans="1:20" ht="20.100000000000001" customHeight="1" thickBot="1" x14ac:dyDescent="0.2">
      <c r="A35" s="419"/>
      <c r="B35" s="8" t="s">
        <v>27</v>
      </c>
      <c r="C35" s="399"/>
      <c r="D35" s="400"/>
      <c r="E35" s="400"/>
      <c r="F35" s="400"/>
      <c r="G35" s="401"/>
      <c r="H35" s="79" t="s">
        <v>227</v>
      </c>
    </row>
    <row r="36" spans="1:20" ht="12" customHeight="1" x14ac:dyDescent="0.15"/>
    <row r="37" spans="1:20" ht="12" customHeight="1" thickBot="1" x14ac:dyDescent="0.2">
      <c r="H37" s="398"/>
      <c r="I37" s="398"/>
      <c r="J37" s="398"/>
      <c r="K37" s="398"/>
      <c r="L37" s="398"/>
    </row>
    <row r="38" spans="1:20" ht="27" x14ac:dyDescent="0.15">
      <c r="A38" s="424" t="s">
        <v>29</v>
      </c>
      <c r="B38" s="95" t="s">
        <v>30</v>
      </c>
      <c r="C38" s="9" t="s">
        <v>31</v>
      </c>
      <c r="D38" s="210" t="s">
        <v>32</v>
      </c>
      <c r="E38" s="211" t="s">
        <v>33</v>
      </c>
      <c r="F38" s="212" t="s">
        <v>236</v>
      </c>
      <c r="G38" s="214" t="s">
        <v>107</v>
      </c>
      <c r="H38" s="395" t="s">
        <v>145</v>
      </c>
      <c r="I38" s="396"/>
      <c r="J38" s="397"/>
      <c r="K38" s="170" t="s">
        <v>156</v>
      </c>
      <c r="L38" s="9" t="s">
        <v>143</v>
      </c>
      <c r="M38" s="97" t="s">
        <v>85</v>
      </c>
      <c r="N38" s="96" t="s">
        <v>149</v>
      </c>
      <c r="Q38" s="393" t="s">
        <v>37</v>
      </c>
      <c r="R38" s="394"/>
      <c r="S38" s="103" t="s">
        <v>145</v>
      </c>
      <c r="T38" s="104" t="s">
        <v>54</v>
      </c>
    </row>
    <row r="39" spans="1:20" ht="14.25" thickBot="1" x14ac:dyDescent="0.2">
      <c r="A39" s="420"/>
      <c r="B39" s="346"/>
      <c r="C39" s="347"/>
      <c r="D39" s="273"/>
      <c r="E39" s="274"/>
      <c r="F39" s="348"/>
      <c r="G39" s="349"/>
      <c r="H39" s="350" t="s">
        <v>146</v>
      </c>
      <c r="I39" s="278" t="s">
        <v>147</v>
      </c>
      <c r="J39" s="279" t="s">
        <v>148</v>
      </c>
      <c r="K39" s="280"/>
      <c r="L39" s="351" t="s">
        <v>144</v>
      </c>
      <c r="M39" s="350" t="s">
        <v>48</v>
      </c>
      <c r="N39" s="352" t="s">
        <v>27</v>
      </c>
      <c r="Q39" s="80" t="s">
        <v>38</v>
      </c>
      <c r="R39" s="102" t="s">
        <v>115</v>
      </c>
      <c r="S39" s="311"/>
      <c r="T39" s="312"/>
    </row>
    <row r="40" spans="1:20" ht="20.100000000000001" hidden="1" customHeight="1" x14ac:dyDescent="0.15">
      <c r="A40" s="420"/>
      <c r="B40" s="10"/>
      <c r="C40" s="294"/>
      <c r="D40" s="166"/>
      <c r="E40" s="167"/>
      <c r="F40" s="213"/>
      <c r="G40" s="215"/>
      <c r="H40" s="295"/>
      <c r="I40" s="296"/>
      <c r="J40" s="297"/>
      <c r="K40" s="91"/>
      <c r="L40" s="216"/>
      <c r="M40" s="91"/>
      <c r="N40" s="370" t="str">
        <f>N22&amp;""</f>
        <v/>
      </c>
      <c r="Q40" s="307" t="str">
        <f>Q22&amp;""</f>
        <v xml:space="preserve"> </v>
      </c>
      <c r="R40" s="308"/>
      <c r="S40" s="309"/>
      <c r="T40" s="310"/>
    </row>
    <row r="41" spans="1:20" ht="20.100000000000001" hidden="1" customHeight="1" x14ac:dyDescent="0.15">
      <c r="A41" s="420"/>
      <c r="B41" s="10"/>
      <c r="C41" s="294"/>
      <c r="D41" s="166"/>
      <c r="E41" s="167"/>
      <c r="F41" s="213"/>
      <c r="G41" s="215"/>
      <c r="H41" s="295"/>
      <c r="I41" s="296"/>
      <c r="J41" s="297"/>
      <c r="K41" s="91"/>
      <c r="L41" s="216"/>
      <c r="M41" s="91"/>
      <c r="N41" s="370" t="str">
        <f t="shared" ref="N41:N42" si="2">N23&amp;""</f>
        <v/>
      </c>
      <c r="Q41" s="107" t="str">
        <f t="shared" ref="Q41:Q42" si="3">Q23&amp;""</f>
        <v xml:space="preserve"> </v>
      </c>
      <c r="R41" s="300"/>
      <c r="S41" s="301"/>
      <c r="T41" s="302"/>
    </row>
    <row r="42" spans="1:20" ht="20.100000000000001" hidden="1" customHeight="1" thickBot="1" x14ac:dyDescent="0.2">
      <c r="A42" s="420"/>
      <c r="B42" s="353"/>
      <c r="C42" s="354"/>
      <c r="D42" s="355"/>
      <c r="E42" s="356"/>
      <c r="F42" s="357"/>
      <c r="G42" s="358"/>
      <c r="H42" s="359"/>
      <c r="I42" s="360"/>
      <c r="J42" s="361"/>
      <c r="K42" s="362"/>
      <c r="L42" s="363"/>
      <c r="M42" s="362"/>
      <c r="N42" s="371" t="str">
        <f t="shared" si="2"/>
        <v/>
      </c>
      <c r="Q42" s="303" t="str">
        <f t="shared" si="3"/>
        <v xml:space="preserve"> </v>
      </c>
      <c r="R42" s="304"/>
      <c r="S42" s="305"/>
      <c r="T42" s="306"/>
    </row>
    <row r="43" spans="1:20" ht="20.100000000000001" customHeight="1" x14ac:dyDescent="0.15">
      <c r="A43" s="414"/>
      <c r="B43" s="326">
        <v>1</v>
      </c>
      <c r="C43" s="364">
        <v>10</v>
      </c>
      <c r="D43" s="364"/>
      <c r="E43" s="375"/>
      <c r="F43" s="364"/>
      <c r="G43" s="375"/>
      <c r="H43" s="365"/>
      <c r="I43" s="366"/>
      <c r="J43" s="367"/>
      <c r="K43" s="384"/>
      <c r="L43" s="385"/>
      <c r="M43" s="368"/>
      <c r="N43" s="369"/>
      <c r="Q43" s="291" t="str">
        <f>D43&amp;" "&amp;E43</f>
        <v xml:space="preserve"> </v>
      </c>
      <c r="R43" s="101" t="str">
        <f>F43&amp;" "&amp;G43</f>
        <v xml:space="preserve"> </v>
      </c>
      <c r="S43" s="298" t="str">
        <f>H43&amp;"/"&amp;I43&amp;"/"&amp;J43</f>
        <v>//</v>
      </c>
      <c r="T43" s="299" t="e">
        <f t="shared" ref="T43:T67" si="4">DATEDIF(S43,$Q$4,"y")</f>
        <v>#VALUE!</v>
      </c>
    </row>
    <row r="44" spans="1:20" ht="20.100000000000001" customHeight="1" x14ac:dyDescent="0.15">
      <c r="A44" s="414"/>
      <c r="B44" s="217">
        <v>2</v>
      </c>
      <c r="C44" s="327"/>
      <c r="D44" s="327"/>
      <c r="E44" s="376"/>
      <c r="F44" s="327"/>
      <c r="G44" s="376"/>
      <c r="H44" s="317"/>
      <c r="I44" s="318"/>
      <c r="J44" s="319"/>
      <c r="K44" s="386"/>
      <c r="L44" s="387"/>
      <c r="M44" s="293"/>
      <c r="N44" s="328"/>
      <c r="Q44" s="291" t="str">
        <f t="shared" ref="Q44:Q67" si="5">D44&amp;" "&amp;E44</f>
        <v xml:space="preserve"> </v>
      </c>
      <c r="R44" s="101" t="str">
        <f t="shared" ref="R44:R67" si="6">F44&amp;" "&amp;G44</f>
        <v xml:space="preserve"> </v>
      </c>
      <c r="S44" s="107" t="str">
        <f>H44&amp;"/"&amp;I44&amp;"/"&amp;J44</f>
        <v>//</v>
      </c>
      <c r="T44" s="108" t="e">
        <f t="shared" si="4"/>
        <v>#VALUE!</v>
      </c>
    </row>
    <row r="45" spans="1:20" ht="20.100000000000001" customHeight="1" x14ac:dyDescent="0.15">
      <c r="A45" s="414"/>
      <c r="B45" s="217">
        <v>3</v>
      </c>
      <c r="C45" s="69"/>
      <c r="D45" s="69"/>
      <c r="E45" s="70"/>
      <c r="F45" s="69"/>
      <c r="G45" s="77"/>
      <c r="H45" s="320"/>
      <c r="I45" s="321"/>
      <c r="J45" s="322"/>
      <c r="K45" s="388"/>
      <c r="L45" s="389"/>
      <c r="M45" s="92"/>
      <c r="N45" s="329"/>
      <c r="Q45" s="291" t="str">
        <f t="shared" si="5"/>
        <v xml:space="preserve"> </v>
      </c>
      <c r="R45" s="101" t="str">
        <f t="shared" si="6"/>
        <v xml:space="preserve"> </v>
      </c>
      <c r="S45" s="107" t="str">
        <f t="shared" ref="S45:S67" si="7">H45&amp;"/"&amp;I45&amp;"/"&amp;J45</f>
        <v>//</v>
      </c>
      <c r="T45" s="108" t="e">
        <f t="shared" si="4"/>
        <v>#VALUE!</v>
      </c>
    </row>
    <row r="46" spans="1:20" ht="20.100000000000001" customHeight="1" x14ac:dyDescent="0.15">
      <c r="A46" s="414"/>
      <c r="B46" s="217">
        <v>4</v>
      </c>
      <c r="C46" s="69"/>
      <c r="D46" s="69"/>
      <c r="E46" s="70"/>
      <c r="F46" s="69"/>
      <c r="G46" s="77"/>
      <c r="H46" s="320"/>
      <c r="I46" s="321"/>
      <c r="J46" s="322"/>
      <c r="K46" s="388"/>
      <c r="L46" s="389"/>
      <c r="M46" s="92"/>
      <c r="N46" s="329"/>
      <c r="Q46" s="291" t="str">
        <f t="shared" si="5"/>
        <v xml:space="preserve"> </v>
      </c>
      <c r="R46" s="101" t="str">
        <f t="shared" si="6"/>
        <v xml:space="preserve"> </v>
      </c>
      <c r="S46" s="107" t="str">
        <f t="shared" si="7"/>
        <v>//</v>
      </c>
      <c r="T46" s="108" t="e">
        <f t="shared" si="4"/>
        <v>#VALUE!</v>
      </c>
    </row>
    <row r="47" spans="1:20" ht="20.100000000000001" customHeight="1" x14ac:dyDescent="0.15">
      <c r="A47" s="414"/>
      <c r="B47" s="217">
        <v>5</v>
      </c>
      <c r="C47" s="69"/>
      <c r="D47" s="69"/>
      <c r="E47" s="70"/>
      <c r="F47" s="69"/>
      <c r="G47" s="77"/>
      <c r="H47" s="320"/>
      <c r="I47" s="321"/>
      <c r="J47" s="322"/>
      <c r="K47" s="388"/>
      <c r="L47" s="389"/>
      <c r="M47" s="92"/>
      <c r="N47" s="329"/>
      <c r="Q47" s="291" t="str">
        <f t="shared" si="5"/>
        <v xml:space="preserve"> </v>
      </c>
      <c r="R47" s="101" t="str">
        <f t="shared" si="6"/>
        <v xml:space="preserve"> </v>
      </c>
      <c r="S47" s="107" t="str">
        <f t="shared" si="7"/>
        <v>//</v>
      </c>
      <c r="T47" s="108" t="e">
        <f t="shared" si="4"/>
        <v>#VALUE!</v>
      </c>
    </row>
    <row r="48" spans="1:20" ht="20.100000000000001" customHeight="1" x14ac:dyDescent="0.15">
      <c r="A48" s="414"/>
      <c r="B48" s="217">
        <v>6</v>
      </c>
      <c r="C48" s="69"/>
      <c r="D48" s="69"/>
      <c r="E48" s="70"/>
      <c r="F48" s="69"/>
      <c r="G48" s="77"/>
      <c r="H48" s="320"/>
      <c r="I48" s="321"/>
      <c r="J48" s="322"/>
      <c r="K48" s="388"/>
      <c r="L48" s="389"/>
      <c r="M48" s="92"/>
      <c r="N48" s="329"/>
      <c r="Q48" s="291" t="str">
        <f t="shared" si="5"/>
        <v xml:space="preserve"> </v>
      </c>
      <c r="R48" s="101" t="str">
        <f t="shared" si="6"/>
        <v xml:space="preserve"> </v>
      </c>
      <c r="S48" s="107" t="str">
        <f t="shared" si="7"/>
        <v>//</v>
      </c>
      <c r="T48" s="108" t="e">
        <f t="shared" si="4"/>
        <v>#VALUE!</v>
      </c>
    </row>
    <row r="49" spans="1:20" ht="20.100000000000001" customHeight="1" x14ac:dyDescent="0.15">
      <c r="A49" s="414"/>
      <c r="B49" s="217">
        <v>7</v>
      </c>
      <c r="C49" s="69"/>
      <c r="D49" s="69"/>
      <c r="E49" s="70"/>
      <c r="F49" s="69"/>
      <c r="G49" s="77"/>
      <c r="H49" s="320"/>
      <c r="I49" s="321"/>
      <c r="J49" s="322"/>
      <c r="K49" s="388"/>
      <c r="L49" s="389"/>
      <c r="M49" s="92"/>
      <c r="N49" s="329"/>
      <c r="Q49" s="291" t="str">
        <f t="shared" si="5"/>
        <v xml:space="preserve"> </v>
      </c>
      <c r="R49" s="101" t="str">
        <f t="shared" si="6"/>
        <v xml:space="preserve"> </v>
      </c>
      <c r="S49" s="107" t="str">
        <f t="shared" si="7"/>
        <v>//</v>
      </c>
      <c r="T49" s="108" t="e">
        <f t="shared" si="4"/>
        <v>#VALUE!</v>
      </c>
    </row>
    <row r="50" spans="1:20" ht="20.100000000000001" customHeight="1" x14ac:dyDescent="0.15">
      <c r="A50" s="414"/>
      <c r="B50" s="217">
        <v>8</v>
      </c>
      <c r="C50" s="69"/>
      <c r="D50" s="69"/>
      <c r="E50" s="70"/>
      <c r="F50" s="69"/>
      <c r="G50" s="77"/>
      <c r="H50" s="320"/>
      <c r="I50" s="321"/>
      <c r="J50" s="322"/>
      <c r="K50" s="388"/>
      <c r="L50" s="389"/>
      <c r="M50" s="92"/>
      <c r="N50" s="329"/>
      <c r="Q50" s="291" t="str">
        <f t="shared" si="5"/>
        <v xml:space="preserve"> </v>
      </c>
      <c r="R50" s="101" t="str">
        <f t="shared" si="6"/>
        <v xml:space="preserve"> </v>
      </c>
      <c r="S50" s="107" t="str">
        <f t="shared" si="7"/>
        <v>//</v>
      </c>
      <c r="T50" s="108" t="e">
        <f t="shared" si="4"/>
        <v>#VALUE!</v>
      </c>
    </row>
    <row r="51" spans="1:20" ht="20.100000000000001" customHeight="1" x14ac:dyDescent="0.15">
      <c r="A51" s="414"/>
      <c r="B51" s="217">
        <v>9</v>
      </c>
      <c r="C51" s="69"/>
      <c r="D51" s="69"/>
      <c r="E51" s="70"/>
      <c r="F51" s="69"/>
      <c r="G51" s="77"/>
      <c r="H51" s="320"/>
      <c r="I51" s="321"/>
      <c r="J51" s="322"/>
      <c r="K51" s="388"/>
      <c r="L51" s="389"/>
      <c r="M51" s="92"/>
      <c r="N51" s="329"/>
      <c r="Q51" s="291" t="str">
        <f t="shared" si="5"/>
        <v xml:space="preserve"> </v>
      </c>
      <c r="R51" s="101" t="str">
        <f t="shared" si="6"/>
        <v xml:space="preserve"> </v>
      </c>
      <c r="S51" s="107" t="str">
        <f t="shared" si="7"/>
        <v>//</v>
      </c>
      <c r="T51" s="108" t="e">
        <f t="shared" si="4"/>
        <v>#VALUE!</v>
      </c>
    </row>
    <row r="52" spans="1:20" ht="20.100000000000001" customHeight="1" x14ac:dyDescent="0.15">
      <c r="A52" s="414"/>
      <c r="B52" s="217">
        <v>10</v>
      </c>
      <c r="C52" s="69"/>
      <c r="D52" s="69"/>
      <c r="E52" s="70"/>
      <c r="F52" s="69"/>
      <c r="G52" s="77"/>
      <c r="H52" s="320"/>
      <c r="I52" s="321"/>
      <c r="J52" s="322"/>
      <c r="K52" s="388"/>
      <c r="L52" s="389"/>
      <c r="M52" s="92"/>
      <c r="N52" s="329"/>
      <c r="Q52" s="291" t="str">
        <f t="shared" si="5"/>
        <v xml:space="preserve"> </v>
      </c>
      <c r="R52" s="101" t="str">
        <f t="shared" si="6"/>
        <v xml:space="preserve"> </v>
      </c>
      <c r="S52" s="107" t="str">
        <f t="shared" si="7"/>
        <v>//</v>
      </c>
      <c r="T52" s="108" t="e">
        <f t="shared" si="4"/>
        <v>#VALUE!</v>
      </c>
    </row>
    <row r="53" spans="1:20" ht="20.100000000000001" customHeight="1" x14ac:dyDescent="0.15">
      <c r="A53" s="414"/>
      <c r="B53" s="217">
        <v>11</v>
      </c>
      <c r="C53" s="69"/>
      <c r="D53" s="69"/>
      <c r="E53" s="70"/>
      <c r="F53" s="69"/>
      <c r="G53" s="77"/>
      <c r="H53" s="320"/>
      <c r="I53" s="321"/>
      <c r="J53" s="322"/>
      <c r="K53" s="388"/>
      <c r="L53" s="389"/>
      <c r="M53" s="92"/>
      <c r="N53" s="329"/>
      <c r="Q53" s="291" t="str">
        <f t="shared" si="5"/>
        <v xml:space="preserve"> </v>
      </c>
      <c r="R53" s="101" t="str">
        <f t="shared" si="6"/>
        <v xml:space="preserve"> </v>
      </c>
      <c r="S53" s="107" t="str">
        <f t="shared" si="7"/>
        <v>//</v>
      </c>
      <c r="T53" s="108" t="e">
        <f t="shared" si="4"/>
        <v>#VALUE!</v>
      </c>
    </row>
    <row r="54" spans="1:20" ht="20.100000000000001" customHeight="1" x14ac:dyDescent="0.15">
      <c r="A54" s="414"/>
      <c r="B54" s="217">
        <v>12</v>
      </c>
      <c r="C54" s="69"/>
      <c r="D54" s="69"/>
      <c r="E54" s="70"/>
      <c r="F54" s="69"/>
      <c r="G54" s="77"/>
      <c r="H54" s="320"/>
      <c r="I54" s="321"/>
      <c r="J54" s="322"/>
      <c r="K54" s="388"/>
      <c r="L54" s="389"/>
      <c r="M54" s="92"/>
      <c r="N54" s="329"/>
      <c r="Q54" s="291" t="str">
        <f t="shared" si="5"/>
        <v xml:space="preserve"> </v>
      </c>
      <c r="R54" s="101" t="str">
        <f t="shared" si="6"/>
        <v xml:space="preserve"> </v>
      </c>
      <c r="S54" s="107" t="str">
        <f t="shared" si="7"/>
        <v>//</v>
      </c>
      <c r="T54" s="108" t="e">
        <f t="shared" si="4"/>
        <v>#VALUE!</v>
      </c>
    </row>
    <row r="55" spans="1:20" ht="20.100000000000001" customHeight="1" x14ac:dyDescent="0.15">
      <c r="A55" s="414"/>
      <c r="B55" s="217">
        <v>13</v>
      </c>
      <c r="C55" s="69"/>
      <c r="D55" s="69"/>
      <c r="E55" s="70"/>
      <c r="F55" s="69"/>
      <c r="G55" s="77"/>
      <c r="H55" s="320"/>
      <c r="I55" s="321"/>
      <c r="J55" s="322"/>
      <c r="K55" s="388"/>
      <c r="L55" s="389"/>
      <c r="M55" s="92"/>
      <c r="N55" s="329"/>
      <c r="Q55" s="291" t="str">
        <f t="shared" si="5"/>
        <v xml:space="preserve"> </v>
      </c>
      <c r="R55" s="101" t="str">
        <f t="shared" si="6"/>
        <v xml:space="preserve"> </v>
      </c>
      <c r="S55" s="107" t="str">
        <f t="shared" si="7"/>
        <v>//</v>
      </c>
      <c r="T55" s="108" t="e">
        <f t="shared" si="4"/>
        <v>#VALUE!</v>
      </c>
    </row>
    <row r="56" spans="1:20" ht="20.100000000000001" customHeight="1" x14ac:dyDescent="0.15">
      <c r="A56" s="414"/>
      <c r="B56" s="217">
        <v>14</v>
      </c>
      <c r="C56" s="69"/>
      <c r="D56" s="69"/>
      <c r="E56" s="70"/>
      <c r="F56" s="69"/>
      <c r="G56" s="77"/>
      <c r="H56" s="320"/>
      <c r="I56" s="321"/>
      <c r="J56" s="322"/>
      <c r="K56" s="388"/>
      <c r="L56" s="389"/>
      <c r="M56" s="92"/>
      <c r="N56" s="329"/>
      <c r="Q56" s="291" t="str">
        <f t="shared" si="5"/>
        <v xml:space="preserve"> </v>
      </c>
      <c r="R56" s="101" t="str">
        <f t="shared" si="6"/>
        <v xml:space="preserve"> </v>
      </c>
      <c r="S56" s="107" t="str">
        <f t="shared" si="7"/>
        <v>//</v>
      </c>
      <c r="T56" s="108" t="e">
        <f t="shared" si="4"/>
        <v>#VALUE!</v>
      </c>
    </row>
    <row r="57" spans="1:20" ht="20.100000000000001" customHeight="1" x14ac:dyDescent="0.15">
      <c r="A57" s="414"/>
      <c r="B57" s="217">
        <v>15</v>
      </c>
      <c r="C57" s="69"/>
      <c r="D57" s="69"/>
      <c r="E57" s="70"/>
      <c r="F57" s="69"/>
      <c r="G57" s="77"/>
      <c r="H57" s="320"/>
      <c r="I57" s="321"/>
      <c r="J57" s="322"/>
      <c r="K57" s="388"/>
      <c r="L57" s="389"/>
      <c r="M57" s="92"/>
      <c r="N57" s="329"/>
      <c r="Q57" s="291" t="str">
        <f t="shared" si="5"/>
        <v xml:space="preserve"> </v>
      </c>
      <c r="R57" s="101" t="str">
        <f t="shared" si="6"/>
        <v xml:space="preserve"> </v>
      </c>
      <c r="S57" s="107" t="str">
        <f t="shared" si="7"/>
        <v>//</v>
      </c>
      <c r="T57" s="108" t="e">
        <f t="shared" si="4"/>
        <v>#VALUE!</v>
      </c>
    </row>
    <row r="58" spans="1:20" ht="20.100000000000001" customHeight="1" x14ac:dyDescent="0.15">
      <c r="A58" s="414"/>
      <c r="B58" s="217">
        <v>16</v>
      </c>
      <c r="C58" s="69"/>
      <c r="D58" s="69"/>
      <c r="E58" s="70"/>
      <c r="F58" s="69"/>
      <c r="G58" s="77"/>
      <c r="H58" s="320"/>
      <c r="I58" s="321"/>
      <c r="J58" s="322"/>
      <c r="K58" s="388"/>
      <c r="L58" s="389"/>
      <c r="M58" s="92"/>
      <c r="N58" s="329"/>
      <c r="Q58" s="291" t="str">
        <f t="shared" si="5"/>
        <v xml:space="preserve"> </v>
      </c>
      <c r="R58" s="101" t="str">
        <f t="shared" si="6"/>
        <v xml:space="preserve"> </v>
      </c>
      <c r="S58" s="107" t="str">
        <f t="shared" si="7"/>
        <v>//</v>
      </c>
      <c r="T58" s="108" t="e">
        <f t="shared" si="4"/>
        <v>#VALUE!</v>
      </c>
    </row>
    <row r="59" spans="1:20" ht="20.100000000000001" customHeight="1" x14ac:dyDescent="0.15">
      <c r="A59" s="414"/>
      <c r="B59" s="217">
        <v>17</v>
      </c>
      <c r="C59" s="69"/>
      <c r="D59" s="69"/>
      <c r="E59" s="70"/>
      <c r="F59" s="69"/>
      <c r="G59" s="316"/>
      <c r="H59" s="320"/>
      <c r="I59" s="321"/>
      <c r="J59" s="322"/>
      <c r="K59" s="388"/>
      <c r="L59" s="389"/>
      <c r="M59" s="92"/>
      <c r="N59" s="329"/>
      <c r="Q59" s="291" t="str">
        <f t="shared" si="5"/>
        <v xml:space="preserve"> </v>
      </c>
      <c r="R59" s="101" t="str">
        <f t="shared" si="6"/>
        <v xml:space="preserve"> </v>
      </c>
      <c r="S59" s="107" t="str">
        <f t="shared" si="7"/>
        <v>//</v>
      </c>
      <c r="T59" s="108" t="e">
        <f t="shared" si="4"/>
        <v>#VALUE!</v>
      </c>
    </row>
    <row r="60" spans="1:20" ht="20.100000000000001" customHeight="1" x14ac:dyDescent="0.15">
      <c r="A60" s="414"/>
      <c r="B60" s="217">
        <v>18</v>
      </c>
      <c r="C60" s="69"/>
      <c r="D60" s="69"/>
      <c r="E60" s="70"/>
      <c r="F60" s="69"/>
      <c r="G60" s="77"/>
      <c r="H60" s="320"/>
      <c r="I60" s="321"/>
      <c r="J60" s="322"/>
      <c r="K60" s="388"/>
      <c r="L60" s="389"/>
      <c r="M60" s="92"/>
      <c r="N60" s="329"/>
      <c r="Q60" s="291" t="str">
        <f t="shared" si="5"/>
        <v xml:space="preserve"> </v>
      </c>
      <c r="R60" s="101" t="str">
        <f t="shared" si="6"/>
        <v xml:space="preserve"> </v>
      </c>
      <c r="S60" s="107" t="str">
        <f t="shared" si="7"/>
        <v>//</v>
      </c>
      <c r="T60" s="108" t="e">
        <f t="shared" si="4"/>
        <v>#VALUE!</v>
      </c>
    </row>
    <row r="61" spans="1:20" ht="20.100000000000001" customHeight="1" x14ac:dyDescent="0.15">
      <c r="A61" s="414"/>
      <c r="B61" s="217">
        <v>19</v>
      </c>
      <c r="C61" s="69"/>
      <c r="D61" s="69"/>
      <c r="E61" s="70"/>
      <c r="F61" s="69"/>
      <c r="G61" s="77"/>
      <c r="H61" s="320"/>
      <c r="I61" s="321"/>
      <c r="J61" s="322"/>
      <c r="K61" s="388"/>
      <c r="L61" s="389"/>
      <c r="M61" s="92"/>
      <c r="N61" s="329"/>
      <c r="Q61" s="291" t="str">
        <f t="shared" si="5"/>
        <v xml:space="preserve"> </v>
      </c>
      <c r="R61" s="101" t="str">
        <f t="shared" si="6"/>
        <v xml:space="preserve"> </v>
      </c>
      <c r="S61" s="107" t="str">
        <f t="shared" si="7"/>
        <v>//</v>
      </c>
      <c r="T61" s="108" t="e">
        <f t="shared" si="4"/>
        <v>#VALUE!</v>
      </c>
    </row>
    <row r="62" spans="1:20" ht="20.100000000000001" customHeight="1" x14ac:dyDescent="0.15">
      <c r="A62" s="414"/>
      <c r="B62" s="217">
        <v>20</v>
      </c>
      <c r="C62" s="69"/>
      <c r="D62" s="69"/>
      <c r="E62" s="70"/>
      <c r="F62" s="69"/>
      <c r="G62" s="77"/>
      <c r="H62" s="320"/>
      <c r="I62" s="321"/>
      <c r="J62" s="322"/>
      <c r="K62" s="388"/>
      <c r="L62" s="389"/>
      <c r="M62" s="92"/>
      <c r="N62" s="329"/>
      <c r="Q62" s="291" t="str">
        <f t="shared" si="5"/>
        <v xml:space="preserve"> </v>
      </c>
      <c r="R62" s="101" t="str">
        <f t="shared" si="6"/>
        <v xml:space="preserve"> </v>
      </c>
      <c r="S62" s="107" t="str">
        <f t="shared" si="7"/>
        <v>//</v>
      </c>
      <c r="T62" s="108" t="e">
        <f t="shared" si="4"/>
        <v>#VALUE!</v>
      </c>
    </row>
    <row r="63" spans="1:20" ht="20.100000000000001" customHeight="1" x14ac:dyDescent="0.15">
      <c r="A63" s="414"/>
      <c r="B63" s="217">
        <v>21</v>
      </c>
      <c r="C63" s="69"/>
      <c r="D63" s="69"/>
      <c r="E63" s="70"/>
      <c r="F63" s="69"/>
      <c r="G63" s="77"/>
      <c r="H63" s="320"/>
      <c r="I63" s="321"/>
      <c r="J63" s="322"/>
      <c r="K63" s="388"/>
      <c r="L63" s="389"/>
      <c r="M63" s="92"/>
      <c r="N63" s="329"/>
      <c r="Q63" s="291" t="str">
        <f t="shared" si="5"/>
        <v xml:space="preserve"> </v>
      </c>
      <c r="R63" s="101" t="str">
        <f t="shared" si="6"/>
        <v xml:space="preserve"> </v>
      </c>
      <c r="S63" s="107" t="str">
        <f t="shared" si="7"/>
        <v>//</v>
      </c>
      <c r="T63" s="108" t="e">
        <f t="shared" si="4"/>
        <v>#VALUE!</v>
      </c>
    </row>
    <row r="64" spans="1:20" ht="20.100000000000001" customHeight="1" x14ac:dyDescent="0.15">
      <c r="A64" s="414"/>
      <c r="B64" s="217">
        <v>22</v>
      </c>
      <c r="C64" s="69"/>
      <c r="D64" s="69"/>
      <c r="E64" s="70"/>
      <c r="F64" s="69"/>
      <c r="G64" s="77"/>
      <c r="H64" s="320"/>
      <c r="I64" s="321"/>
      <c r="J64" s="322"/>
      <c r="K64" s="388"/>
      <c r="L64" s="389"/>
      <c r="M64" s="92"/>
      <c r="N64" s="329"/>
      <c r="Q64" s="291" t="str">
        <f t="shared" si="5"/>
        <v xml:space="preserve"> </v>
      </c>
      <c r="R64" s="101" t="str">
        <f t="shared" si="6"/>
        <v xml:space="preserve"> </v>
      </c>
      <c r="S64" s="107" t="str">
        <f t="shared" si="7"/>
        <v>//</v>
      </c>
      <c r="T64" s="108" t="e">
        <f t="shared" si="4"/>
        <v>#VALUE!</v>
      </c>
    </row>
    <row r="65" spans="1:20" ht="20.100000000000001" customHeight="1" x14ac:dyDescent="0.15">
      <c r="A65" s="414"/>
      <c r="B65" s="217">
        <v>23</v>
      </c>
      <c r="C65" s="69"/>
      <c r="D65" s="69"/>
      <c r="E65" s="70"/>
      <c r="F65" s="69"/>
      <c r="G65" s="77"/>
      <c r="H65" s="320"/>
      <c r="I65" s="321"/>
      <c r="J65" s="322"/>
      <c r="K65" s="388"/>
      <c r="L65" s="389"/>
      <c r="M65" s="92"/>
      <c r="N65" s="329"/>
      <c r="Q65" s="291" t="str">
        <f t="shared" si="5"/>
        <v xml:space="preserve"> </v>
      </c>
      <c r="R65" s="101" t="str">
        <f t="shared" si="6"/>
        <v xml:space="preserve"> </v>
      </c>
      <c r="S65" s="107" t="str">
        <f t="shared" si="7"/>
        <v>//</v>
      </c>
      <c r="T65" s="108" t="e">
        <f t="shared" si="4"/>
        <v>#VALUE!</v>
      </c>
    </row>
    <row r="66" spans="1:20" ht="20.100000000000001" customHeight="1" x14ac:dyDescent="0.15">
      <c r="A66" s="414"/>
      <c r="B66" s="217">
        <v>24</v>
      </c>
      <c r="C66" s="69"/>
      <c r="D66" s="69"/>
      <c r="E66" s="70"/>
      <c r="F66" s="69"/>
      <c r="G66" s="77"/>
      <c r="H66" s="320"/>
      <c r="I66" s="321"/>
      <c r="J66" s="322"/>
      <c r="K66" s="388"/>
      <c r="L66" s="389"/>
      <c r="M66" s="92"/>
      <c r="N66" s="329"/>
      <c r="Q66" s="291" t="str">
        <f t="shared" si="5"/>
        <v xml:space="preserve"> </v>
      </c>
      <c r="R66" s="101" t="str">
        <f t="shared" si="6"/>
        <v xml:space="preserve"> </v>
      </c>
      <c r="S66" s="107" t="str">
        <f t="shared" si="7"/>
        <v>//</v>
      </c>
      <c r="T66" s="108" t="e">
        <f t="shared" si="4"/>
        <v>#VALUE!</v>
      </c>
    </row>
    <row r="67" spans="1:20" ht="20.100000000000001" customHeight="1" thickBot="1" x14ac:dyDescent="0.2">
      <c r="A67" s="419"/>
      <c r="B67" s="12">
        <v>25</v>
      </c>
      <c r="C67" s="218"/>
      <c r="D67" s="218"/>
      <c r="E67" s="219"/>
      <c r="F67" s="218"/>
      <c r="G67" s="220"/>
      <c r="H67" s="323"/>
      <c r="I67" s="324"/>
      <c r="J67" s="325"/>
      <c r="K67" s="390"/>
      <c r="L67" s="391"/>
      <c r="M67" s="221"/>
      <c r="N67" s="330"/>
      <c r="Q67" s="292" t="str">
        <f t="shared" si="5"/>
        <v xml:space="preserve"> </v>
      </c>
      <c r="R67" s="102" t="str">
        <f t="shared" si="6"/>
        <v xml:space="preserve"> </v>
      </c>
      <c r="S67" s="109" t="str">
        <f t="shared" si="7"/>
        <v>//</v>
      </c>
      <c r="T67" s="110" t="e">
        <f t="shared" si="4"/>
        <v>#VALUE!</v>
      </c>
    </row>
    <row r="68" spans="1:20" ht="14.25" thickBot="1" x14ac:dyDescent="0.2"/>
    <row r="69" spans="1:20" ht="20.100000000000001" customHeight="1" x14ac:dyDescent="0.15">
      <c r="A69" s="424" t="s">
        <v>34</v>
      </c>
      <c r="B69" s="427"/>
      <c r="C69" s="428"/>
      <c r="D69" s="429"/>
      <c r="E69" s="4" t="s">
        <v>104</v>
      </c>
    </row>
    <row r="70" spans="1:20" ht="20.100000000000001" customHeight="1" thickBot="1" x14ac:dyDescent="0.2">
      <c r="A70" s="7" t="s">
        <v>35</v>
      </c>
      <c r="B70" s="12" t="s">
        <v>21</v>
      </c>
      <c r="C70" s="419" t="str">
        <f>C13&amp;""</f>
        <v/>
      </c>
      <c r="D70" s="430"/>
      <c r="E70" s="4"/>
    </row>
    <row r="71" spans="1:20" ht="20.100000000000001" customHeight="1" x14ac:dyDescent="0.15">
      <c r="A71" s="424" t="s">
        <v>84</v>
      </c>
      <c r="B71" s="63" t="s">
        <v>158</v>
      </c>
      <c r="C71" s="113">
        <v>2026</v>
      </c>
      <c r="D71" s="29"/>
    </row>
    <row r="72" spans="1:20" ht="20.100000000000001" customHeight="1" x14ac:dyDescent="0.15">
      <c r="A72" s="414"/>
      <c r="B72" s="64" t="s">
        <v>56</v>
      </c>
      <c r="C72" s="114"/>
      <c r="D72" s="79"/>
    </row>
    <row r="73" spans="1:20" ht="20.100000000000001" customHeight="1" thickBot="1" x14ac:dyDescent="0.2">
      <c r="A73" s="414"/>
      <c r="B73" s="65" t="s">
        <v>57</v>
      </c>
      <c r="C73" s="115"/>
      <c r="D73" s="112"/>
    </row>
    <row r="74" spans="1:20" ht="20.100000000000001" customHeight="1" thickBot="1" x14ac:dyDescent="0.2">
      <c r="A74" s="13" t="s">
        <v>235</v>
      </c>
      <c r="B74" s="377"/>
      <c r="C74" s="425"/>
      <c r="D74" s="426"/>
      <c r="E74" s="4"/>
    </row>
    <row r="75" spans="1:20" x14ac:dyDescent="0.15">
      <c r="A75" s="4"/>
      <c r="B75" s="87" t="s">
        <v>125</v>
      </c>
    </row>
    <row r="77" spans="1:20" hidden="1" x14ac:dyDescent="0.15"/>
    <row r="78" spans="1:20" hidden="1" x14ac:dyDescent="0.15"/>
    <row r="79" spans="1:20" hidden="1" x14ac:dyDescent="0.15"/>
    <row r="80" spans="1:20" hidden="1" x14ac:dyDescent="0.15"/>
    <row r="81" spans="1:13" hidden="1" x14ac:dyDescent="0.15"/>
    <row r="82" spans="1:13" hidden="1" x14ac:dyDescent="0.15">
      <c r="A82" s="93" t="s">
        <v>16</v>
      </c>
      <c r="B82" s="83" t="s">
        <v>83</v>
      </c>
      <c r="C82" s="93" t="s">
        <v>116</v>
      </c>
      <c r="D82" s="93" t="s">
        <v>117</v>
      </c>
      <c r="E82" s="93" t="s">
        <v>118</v>
      </c>
      <c r="F82" s="93" t="s">
        <v>119</v>
      </c>
      <c r="G82" s="93" t="s">
        <v>120</v>
      </c>
      <c r="H82" s="93" t="s">
        <v>121</v>
      </c>
      <c r="I82" s="93" t="s">
        <v>122</v>
      </c>
      <c r="J82" s="93" t="s">
        <v>123</v>
      </c>
      <c r="K82" s="93" t="s">
        <v>124</v>
      </c>
    </row>
    <row r="83" spans="1:13" hidden="1" x14ac:dyDescent="0.15">
      <c r="A83" s="85">
        <f>C10</f>
        <v>0</v>
      </c>
      <c r="B83" s="85">
        <f>C8</f>
        <v>0</v>
      </c>
      <c r="C83" s="85">
        <f>C14</f>
        <v>0</v>
      </c>
      <c r="D83" s="86" t="s">
        <v>232</v>
      </c>
      <c r="E83" s="86" t="s">
        <v>233</v>
      </c>
      <c r="F83" s="85">
        <f>C30</f>
        <v>0</v>
      </c>
      <c r="G83" s="85">
        <f>C31</f>
        <v>0</v>
      </c>
      <c r="H83" s="86">
        <f>C32</f>
        <v>0</v>
      </c>
      <c r="I83" s="85">
        <f>C33</f>
        <v>0</v>
      </c>
      <c r="J83" s="85">
        <f>C34</f>
        <v>0</v>
      </c>
      <c r="K83" s="86">
        <f>C35</f>
        <v>0</v>
      </c>
      <c r="L83" s="84"/>
    </row>
    <row r="84" spans="1:13" hidden="1" x14ac:dyDescent="0.15"/>
    <row r="85" spans="1:13" hidden="1" x14ac:dyDescent="0.15"/>
    <row r="86" spans="1:13" ht="14.25" hidden="1" thickBot="1" x14ac:dyDescent="0.2"/>
    <row r="87" spans="1:13" ht="14.25" hidden="1" thickBot="1" x14ac:dyDescent="0.2">
      <c r="F87" s="90" t="s">
        <v>53</v>
      </c>
      <c r="G87" s="90" t="s">
        <v>150</v>
      </c>
      <c r="L87" s="14" t="s">
        <v>41</v>
      </c>
    </row>
    <row r="88" spans="1:13" hidden="1" x14ac:dyDescent="0.15">
      <c r="E88" s="15"/>
      <c r="F88" s="16" t="s">
        <v>55</v>
      </c>
      <c r="G88" s="16" t="s">
        <v>55</v>
      </c>
      <c r="L88" s="17" t="s">
        <v>42</v>
      </c>
    </row>
    <row r="89" spans="1:13" ht="14.25" hidden="1" thickBot="1" x14ac:dyDescent="0.2">
      <c r="F89" s="18"/>
      <c r="G89" s="18" t="s">
        <v>151</v>
      </c>
      <c r="L89" s="19" t="s">
        <v>43</v>
      </c>
    </row>
    <row r="90" spans="1:13" hidden="1" x14ac:dyDescent="0.15">
      <c r="B90" s="15"/>
      <c r="L90" s="19" t="s">
        <v>44</v>
      </c>
    </row>
    <row r="91" spans="1:13" hidden="1" x14ac:dyDescent="0.15">
      <c r="B91" s="15"/>
      <c r="L91" s="19" t="s">
        <v>45</v>
      </c>
    </row>
    <row r="92" spans="1:13" ht="14.25" hidden="1" thickBot="1" x14ac:dyDescent="0.2">
      <c r="L92" s="372" t="s">
        <v>46</v>
      </c>
      <c r="M92" s="4" t="s">
        <v>234</v>
      </c>
    </row>
    <row r="93" spans="1:13" hidden="1" x14ac:dyDescent="0.15">
      <c r="L93" s="57" t="s">
        <v>108</v>
      </c>
    </row>
    <row r="94" spans="1:13" hidden="1" x14ac:dyDescent="0.15"/>
    <row r="95" spans="1:13" ht="14.25" hidden="1" thickBot="1" x14ac:dyDescent="0.2">
      <c r="A95" s="2" t="s">
        <v>15</v>
      </c>
      <c r="C95" s="57" t="s">
        <v>113</v>
      </c>
    </row>
    <row r="96" spans="1:13" hidden="1" x14ac:dyDescent="0.15">
      <c r="A96" s="20" t="s">
        <v>109</v>
      </c>
      <c r="B96" s="21"/>
      <c r="C96" s="21"/>
      <c r="D96" s="21"/>
      <c r="E96" s="21"/>
      <c r="F96" s="21"/>
      <c r="G96" s="21"/>
      <c r="H96" s="21"/>
      <c r="I96" s="21"/>
      <c r="J96" s="21"/>
      <c r="K96" s="21"/>
      <c r="L96" s="22"/>
    </row>
    <row r="97" spans="1:17" hidden="1" x14ac:dyDescent="0.15">
      <c r="A97" s="23" t="s">
        <v>110</v>
      </c>
      <c r="B97" s="24"/>
      <c r="C97" s="24"/>
      <c r="D97" s="24"/>
      <c r="E97" s="24"/>
      <c r="F97" s="24"/>
      <c r="G97" s="24"/>
      <c r="H97" s="24"/>
      <c r="I97" s="24"/>
      <c r="J97" s="24"/>
      <c r="K97" s="24"/>
      <c r="L97" s="25"/>
    </row>
    <row r="98" spans="1:17" hidden="1" x14ac:dyDescent="0.15">
      <c r="A98" s="23" t="s">
        <v>111</v>
      </c>
      <c r="B98" s="24"/>
      <c r="C98" s="24"/>
      <c r="D98" s="24"/>
      <c r="E98" s="24"/>
      <c r="F98" s="24"/>
      <c r="G98" s="24"/>
      <c r="H98" s="24"/>
      <c r="I98" s="24"/>
      <c r="J98" s="24"/>
      <c r="K98" s="24"/>
      <c r="L98" s="25"/>
    </row>
    <row r="99" spans="1:17" ht="14.25" hidden="1" thickBot="1" x14ac:dyDescent="0.2">
      <c r="A99" s="26" t="s">
        <v>112</v>
      </c>
      <c r="B99" s="27"/>
      <c r="C99" s="27"/>
      <c r="D99" s="27"/>
      <c r="E99" s="27"/>
      <c r="F99" s="27"/>
      <c r="G99" s="27"/>
      <c r="H99" s="27"/>
      <c r="I99" s="27"/>
      <c r="J99" s="27"/>
      <c r="K99" s="27"/>
      <c r="L99" s="28"/>
    </row>
    <row r="100" spans="1:17" ht="14.25" hidden="1" thickBot="1" x14ac:dyDescent="0.2"/>
    <row r="101" spans="1:17" ht="12.75" hidden="1" customHeight="1" x14ac:dyDescent="0.15">
      <c r="A101" s="2" t="s">
        <v>40</v>
      </c>
      <c r="B101" s="416" t="s">
        <v>83</v>
      </c>
      <c r="C101" s="417"/>
      <c r="D101" s="418"/>
      <c r="L101" s="15"/>
      <c r="Q101" s="6" t="s">
        <v>142</v>
      </c>
    </row>
    <row r="102" spans="1:17" hidden="1" x14ac:dyDescent="0.15">
      <c r="B102" s="23" t="s">
        <v>60</v>
      </c>
      <c r="C102" s="24"/>
      <c r="D102" s="25"/>
      <c r="L102" s="15"/>
      <c r="Q102" s="61" t="s">
        <v>141</v>
      </c>
    </row>
    <row r="103" spans="1:17" hidden="1" x14ac:dyDescent="0.15">
      <c r="B103" s="23" t="s">
        <v>61</v>
      </c>
      <c r="C103" s="24"/>
      <c r="D103" s="25"/>
      <c r="L103" s="15"/>
      <c r="Q103" s="59" t="s">
        <v>128</v>
      </c>
    </row>
    <row r="104" spans="1:17" hidden="1" x14ac:dyDescent="0.15">
      <c r="B104" s="23" t="s">
        <v>62</v>
      </c>
      <c r="C104" s="24"/>
      <c r="D104" s="25"/>
      <c r="L104" s="15"/>
      <c r="Q104" s="59" t="s">
        <v>129</v>
      </c>
    </row>
    <row r="105" spans="1:17" hidden="1" x14ac:dyDescent="0.15">
      <c r="B105" s="23" t="s">
        <v>63</v>
      </c>
      <c r="C105" s="24"/>
      <c r="D105" s="25"/>
      <c r="L105" s="15"/>
      <c r="Q105" s="59" t="s">
        <v>130</v>
      </c>
    </row>
    <row r="106" spans="1:17" hidden="1" x14ac:dyDescent="0.15">
      <c r="B106" s="23" t="s">
        <v>64</v>
      </c>
      <c r="C106" s="24"/>
      <c r="D106" s="25"/>
      <c r="L106" s="15"/>
      <c r="Q106" s="59" t="s">
        <v>131</v>
      </c>
    </row>
    <row r="107" spans="1:17" hidden="1" x14ac:dyDescent="0.15">
      <c r="B107" s="23" t="s">
        <v>65</v>
      </c>
      <c r="C107" s="24"/>
      <c r="D107" s="25"/>
      <c r="L107" s="15"/>
      <c r="Q107" s="59" t="s">
        <v>132</v>
      </c>
    </row>
    <row r="108" spans="1:17" hidden="1" x14ac:dyDescent="0.15">
      <c r="B108" s="23" t="s">
        <v>66</v>
      </c>
      <c r="C108" s="24"/>
      <c r="D108" s="25"/>
      <c r="L108" s="15"/>
      <c r="Q108" s="59" t="s">
        <v>133</v>
      </c>
    </row>
    <row r="109" spans="1:17" hidden="1" x14ac:dyDescent="0.15">
      <c r="B109" s="23" t="s">
        <v>67</v>
      </c>
      <c r="C109" s="24"/>
      <c r="D109" s="25"/>
      <c r="L109" s="15"/>
      <c r="Q109" s="59" t="s">
        <v>134</v>
      </c>
    </row>
    <row r="110" spans="1:17" hidden="1" x14ac:dyDescent="0.15">
      <c r="B110" s="23" t="s">
        <v>68</v>
      </c>
      <c r="C110" s="24"/>
      <c r="D110" s="25"/>
      <c r="L110" s="15"/>
      <c r="Q110" s="59" t="s">
        <v>135</v>
      </c>
    </row>
    <row r="111" spans="1:17" hidden="1" x14ac:dyDescent="0.15">
      <c r="B111" s="23" t="s">
        <v>69</v>
      </c>
      <c r="C111" s="24"/>
      <c r="D111" s="25"/>
      <c r="L111" s="15"/>
      <c r="Q111" s="59" t="s">
        <v>136</v>
      </c>
    </row>
    <row r="112" spans="1:17" hidden="1" x14ac:dyDescent="0.15">
      <c r="B112" s="23" t="s">
        <v>70</v>
      </c>
      <c r="C112" s="24"/>
      <c r="D112" s="25"/>
      <c r="L112" s="15"/>
      <c r="Q112" s="59" t="s">
        <v>137</v>
      </c>
    </row>
    <row r="113" spans="2:17" hidden="1" x14ac:dyDescent="0.15">
      <c r="B113" s="23" t="s">
        <v>71</v>
      </c>
      <c r="C113" s="24"/>
      <c r="D113" s="25"/>
      <c r="L113" s="15"/>
      <c r="Q113" s="59" t="s">
        <v>138</v>
      </c>
    </row>
    <row r="114" spans="2:17" hidden="1" x14ac:dyDescent="0.15">
      <c r="B114" s="23" t="s">
        <v>72</v>
      </c>
      <c r="C114" s="24"/>
      <c r="D114" s="25"/>
      <c r="L114" s="15"/>
      <c r="Q114" s="59" t="s">
        <v>139</v>
      </c>
    </row>
    <row r="115" spans="2:17" hidden="1" x14ac:dyDescent="0.15">
      <c r="B115" s="23" t="s">
        <v>73</v>
      </c>
      <c r="C115" s="24"/>
      <c r="D115" s="25"/>
      <c r="L115" s="15"/>
      <c r="Q115" s="62" t="s">
        <v>140</v>
      </c>
    </row>
    <row r="116" spans="2:17" hidden="1" x14ac:dyDescent="0.15">
      <c r="B116" s="23" t="s">
        <v>74</v>
      </c>
      <c r="C116" s="24"/>
      <c r="D116" s="25"/>
      <c r="L116" s="15"/>
    </row>
    <row r="117" spans="2:17" hidden="1" x14ac:dyDescent="0.15">
      <c r="B117" s="23" t="s">
        <v>75</v>
      </c>
      <c r="C117" s="24"/>
      <c r="D117" s="25"/>
      <c r="L117" s="15"/>
    </row>
    <row r="118" spans="2:17" hidden="1" x14ac:dyDescent="0.15">
      <c r="B118" s="23" t="s">
        <v>76</v>
      </c>
      <c r="C118" s="24"/>
      <c r="D118" s="25"/>
      <c r="L118" s="15"/>
    </row>
    <row r="119" spans="2:17" hidden="1" x14ac:dyDescent="0.15">
      <c r="B119" s="23" t="s">
        <v>77</v>
      </c>
      <c r="C119" s="24"/>
      <c r="D119" s="25"/>
      <c r="L119" s="15"/>
    </row>
    <row r="120" spans="2:17" hidden="1" x14ac:dyDescent="0.15">
      <c r="B120" s="23" t="s">
        <v>78</v>
      </c>
      <c r="C120" s="24"/>
      <c r="D120" s="25"/>
      <c r="L120" s="15"/>
    </row>
    <row r="121" spans="2:17" hidden="1" x14ac:dyDescent="0.15">
      <c r="B121" s="23" t="s">
        <v>79</v>
      </c>
      <c r="C121" s="24"/>
      <c r="D121" s="25"/>
      <c r="L121" s="15"/>
    </row>
    <row r="122" spans="2:17" hidden="1" x14ac:dyDescent="0.15">
      <c r="B122" s="23" t="s">
        <v>80</v>
      </c>
      <c r="C122" s="24"/>
      <c r="D122" s="25"/>
      <c r="L122" s="15"/>
    </row>
    <row r="123" spans="2:17" hidden="1" x14ac:dyDescent="0.15">
      <c r="B123" s="23" t="s">
        <v>81</v>
      </c>
      <c r="C123" s="24"/>
      <c r="D123" s="25"/>
      <c r="L123" s="15"/>
    </row>
    <row r="124" spans="2:17" hidden="1" x14ac:dyDescent="0.15">
      <c r="B124" s="23" t="s">
        <v>82</v>
      </c>
      <c r="C124" s="24"/>
      <c r="D124" s="25"/>
      <c r="L124" s="15"/>
    </row>
    <row r="125" spans="2:17" ht="14.25" hidden="1" thickBot="1" x14ac:dyDescent="0.2">
      <c r="B125" s="26" t="s">
        <v>105</v>
      </c>
      <c r="C125" s="27"/>
      <c r="D125" s="28"/>
      <c r="L125" s="15"/>
    </row>
    <row r="126" spans="2:17" x14ac:dyDescent="0.15">
      <c r="L126" s="15"/>
    </row>
    <row r="127" spans="2:17" x14ac:dyDescent="0.15">
      <c r="L127" s="15"/>
    </row>
    <row r="128" spans="2:17" x14ac:dyDescent="0.15">
      <c r="L128" s="15"/>
    </row>
    <row r="129" spans="12:12" x14ac:dyDescent="0.15">
      <c r="L129" s="15"/>
    </row>
    <row r="130" spans="12:12" x14ac:dyDescent="0.15">
      <c r="L130" s="15"/>
    </row>
    <row r="131" spans="12:12" x14ac:dyDescent="0.15">
      <c r="L131" s="15"/>
    </row>
    <row r="132" spans="12:12" x14ac:dyDescent="0.15">
      <c r="L132" s="15"/>
    </row>
    <row r="133" spans="12:12" x14ac:dyDescent="0.15">
      <c r="L133" s="15"/>
    </row>
    <row r="134" spans="12:12" x14ac:dyDescent="0.15">
      <c r="L134" s="15"/>
    </row>
    <row r="135" spans="12:12" x14ac:dyDescent="0.15">
      <c r="L135" s="15"/>
    </row>
    <row r="136" spans="12:12" x14ac:dyDescent="0.15">
      <c r="L136" s="15"/>
    </row>
    <row r="137" spans="12:12" x14ac:dyDescent="0.15">
      <c r="L137" s="15"/>
    </row>
    <row r="138" spans="12:12" x14ac:dyDescent="0.15">
      <c r="L138" s="15"/>
    </row>
    <row r="139" spans="12:12" x14ac:dyDescent="0.15">
      <c r="L139" s="15"/>
    </row>
    <row r="140" spans="12:12" x14ac:dyDescent="0.15">
      <c r="L140" s="15"/>
    </row>
    <row r="141" spans="12:12" x14ac:dyDescent="0.15">
      <c r="L141" s="15"/>
    </row>
    <row r="142" spans="12:12" x14ac:dyDescent="0.15">
      <c r="L142" s="15"/>
    </row>
    <row r="143" spans="12:12" x14ac:dyDescent="0.15">
      <c r="L143" s="15"/>
    </row>
    <row r="144" spans="12:12" x14ac:dyDescent="0.15">
      <c r="L144" s="15"/>
    </row>
    <row r="145" spans="12:12" x14ac:dyDescent="0.15">
      <c r="L145" s="15"/>
    </row>
    <row r="146" spans="12:12" x14ac:dyDescent="0.15">
      <c r="L146" s="15"/>
    </row>
    <row r="147" spans="12:12" x14ac:dyDescent="0.15">
      <c r="L147" s="15"/>
    </row>
    <row r="148" spans="12:12" x14ac:dyDescent="0.15">
      <c r="L148" s="15"/>
    </row>
    <row r="149" spans="12:12" x14ac:dyDescent="0.15">
      <c r="L149" s="15"/>
    </row>
    <row r="150" spans="12:12" x14ac:dyDescent="0.15">
      <c r="L150" s="15"/>
    </row>
    <row r="151" spans="12:12" x14ac:dyDescent="0.15">
      <c r="L151" s="15"/>
    </row>
    <row r="152" spans="12:12" x14ac:dyDescent="0.15">
      <c r="L152" s="15"/>
    </row>
    <row r="153" spans="12:12" x14ac:dyDescent="0.15">
      <c r="L153" s="15"/>
    </row>
    <row r="154" spans="12:12" x14ac:dyDescent="0.15">
      <c r="L154" s="15"/>
    </row>
    <row r="155" spans="12:12" x14ac:dyDescent="0.15">
      <c r="L155" s="15"/>
    </row>
    <row r="156" spans="12:12" x14ac:dyDescent="0.15">
      <c r="L156" s="15"/>
    </row>
    <row r="157" spans="12:12" x14ac:dyDescent="0.15">
      <c r="L157" s="15"/>
    </row>
    <row r="158" spans="12:12" x14ac:dyDescent="0.15">
      <c r="L158" s="15"/>
    </row>
    <row r="159" spans="12:12" x14ac:dyDescent="0.15">
      <c r="L159" s="15"/>
    </row>
    <row r="160" spans="12:12" x14ac:dyDescent="0.15">
      <c r="L160" s="15"/>
    </row>
    <row r="161" spans="12:12" x14ac:dyDescent="0.15">
      <c r="L161" s="15"/>
    </row>
    <row r="162" spans="12:12" x14ac:dyDescent="0.15">
      <c r="L162" s="15"/>
    </row>
    <row r="163" spans="12:12" x14ac:dyDescent="0.15">
      <c r="L163" s="15"/>
    </row>
    <row r="164" spans="12:12" x14ac:dyDescent="0.15">
      <c r="L164" s="15"/>
    </row>
    <row r="165" spans="12:12" x14ac:dyDescent="0.15">
      <c r="L165" s="15"/>
    </row>
    <row r="166" spans="12:12" x14ac:dyDescent="0.15">
      <c r="L166" s="15"/>
    </row>
    <row r="167" spans="12:12" x14ac:dyDescent="0.15">
      <c r="L167" s="15"/>
    </row>
    <row r="168" spans="12:12" x14ac:dyDescent="0.15">
      <c r="L168" s="15"/>
    </row>
    <row r="169" spans="12:12" x14ac:dyDescent="0.15">
      <c r="L169" s="15"/>
    </row>
    <row r="170" spans="12:12" x14ac:dyDescent="0.15">
      <c r="L170" s="15"/>
    </row>
    <row r="171" spans="12:12" x14ac:dyDescent="0.15">
      <c r="L171" s="15"/>
    </row>
  </sheetData>
  <sheetProtection algorithmName="SHA-512" hashValue="6VQhYBGE4LStsoU3imnEXVYHmfVL1Zv0tG9INdeTpK44PzNG+stW49MYnSwsMWFfsSfmW6OUVjTEBaMir1E9qQ==" saltValue="fiG/d+qmLSOmfeZVHHR6/g==" spinCount="100000" sheet="1" selectLockedCells="1"/>
  <mergeCells count="44">
    <mergeCell ref="Q20:T20"/>
    <mergeCell ref="A6:B6"/>
    <mergeCell ref="C6:G6"/>
    <mergeCell ref="A11:A12"/>
    <mergeCell ref="C11:G11"/>
    <mergeCell ref="C12:G12"/>
    <mergeCell ref="C13:G13"/>
    <mergeCell ref="A14:A18"/>
    <mergeCell ref="C14:G14"/>
    <mergeCell ref="C15:G15"/>
    <mergeCell ref="C16:G16"/>
    <mergeCell ref="C17:G17"/>
    <mergeCell ref="C18:G18"/>
    <mergeCell ref="A8:B8"/>
    <mergeCell ref="C8:G8"/>
    <mergeCell ref="A9:B9"/>
    <mergeCell ref="A10:B10"/>
    <mergeCell ref="C10:G10"/>
    <mergeCell ref="B101:D101"/>
    <mergeCell ref="A33:A35"/>
    <mergeCell ref="A30:A32"/>
    <mergeCell ref="C30:G30"/>
    <mergeCell ref="A71:A73"/>
    <mergeCell ref="C74:D74"/>
    <mergeCell ref="A69:B69"/>
    <mergeCell ref="C69:D69"/>
    <mergeCell ref="A38:A67"/>
    <mergeCell ref="C70:D70"/>
    <mergeCell ref="C1:J1"/>
    <mergeCell ref="Q38:R38"/>
    <mergeCell ref="H38:J38"/>
    <mergeCell ref="H37:L37"/>
    <mergeCell ref="C35:G35"/>
    <mergeCell ref="C34:G34"/>
    <mergeCell ref="C33:G33"/>
    <mergeCell ref="C32:G32"/>
    <mergeCell ref="C31:G31"/>
    <mergeCell ref="C20:C21"/>
    <mergeCell ref="H20:J20"/>
    <mergeCell ref="H25:I25"/>
    <mergeCell ref="M20:M21"/>
    <mergeCell ref="N20:N21"/>
    <mergeCell ref="P20:P21"/>
    <mergeCell ref="C9:G9"/>
  </mergeCells>
  <phoneticPr fontId="2"/>
  <conditionalFormatting sqref="B74:D74">
    <cfRule type="notContainsBlanks" dxfId="9" priority="4">
      <formula>LEN(TRIM(B74))&gt;0</formula>
    </cfRule>
  </conditionalFormatting>
  <conditionalFormatting sqref="C71:C73">
    <cfRule type="notContainsBlanks" dxfId="8" priority="79" stopIfTrue="1">
      <formula>LEN(TRIM(C71))&gt;0</formula>
    </cfRule>
    <cfRule type="containsBlanks" dxfId="7" priority="80" stopIfTrue="1">
      <formula>LEN(TRIM(C71))=0</formula>
    </cfRule>
  </conditionalFormatting>
  <conditionalFormatting sqref="C6:G6">
    <cfRule type="notContainsBlanks" dxfId="6" priority="5">
      <formula>LEN(TRIM(C6))&gt;0</formula>
    </cfRule>
  </conditionalFormatting>
  <conditionalFormatting sqref="C8:G18">
    <cfRule type="notContainsBlanks" dxfId="5" priority="10">
      <formula>LEN(TRIM(C8))&gt;0</formula>
    </cfRule>
  </conditionalFormatting>
  <conditionalFormatting sqref="C43:N67">
    <cfRule type="notContainsBlanks" dxfId="4" priority="1">
      <formula>LEN(TRIM(C43))&gt;0</formula>
    </cfRule>
  </conditionalFormatting>
  <conditionalFormatting sqref="D25:G27">
    <cfRule type="notContainsBlanks" dxfId="3" priority="9">
      <formula>LEN(TRIM(D25))&gt;0</formula>
    </cfRule>
  </conditionalFormatting>
  <conditionalFormatting sqref="D22:N24">
    <cfRule type="notContainsBlanks" dxfId="2" priority="2">
      <formula>LEN(TRIM(D22))&gt;0</formula>
    </cfRule>
  </conditionalFormatting>
  <conditionalFormatting sqref="N25">
    <cfRule type="notContainsBlanks" dxfId="1" priority="6">
      <formula>LEN(TRIM(N25))&gt;0</formula>
    </cfRule>
  </conditionalFormatting>
  <conditionalFormatting sqref="O22:O25 C30:G35">
    <cfRule type="notContainsBlanks" dxfId="0" priority="13">
      <formula>LEN(TRIM(C22))&gt;0</formula>
    </cfRule>
  </conditionalFormatting>
  <dataValidations count="19">
    <dataValidation type="whole" operator="equal" allowBlank="1" showInputMessage="1" showErrorMessage="1" sqref="C43" xr:uid="{00000000-0002-0000-0000-000001000000}">
      <formula1>10</formula1>
    </dataValidation>
    <dataValidation type="list" allowBlank="1" showInputMessage="1" showErrorMessage="1" sqref="M43:M67" xr:uid="{00000000-0002-0000-0000-000004000000}">
      <formula1>$F$88:$F$89</formula1>
    </dataValidation>
    <dataValidation type="list" allowBlank="1" showInputMessage="1" showErrorMessage="1" sqref="C6:G6" xr:uid="{00000000-0002-0000-0000-000005000000}">
      <formula1>$A$96:$A$99</formula1>
    </dataValidation>
    <dataValidation type="list" allowBlank="1" showInputMessage="1" showErrorMessage="1" sqref="B74" xr:uid="{F05F508B-655D-430E-8ADE-7133AC221DC1}">
      <formula1>"会長,理事長,理事"</formula1>
    </dataValidation>
    <dataValidation imeMode="halfAlpha" allowBlank="1" showInputMessage="1" showErrorMessage="1" sqref="C71:C73 N44:N67 C15 C11 C17:C18 N22:O25" xr:uid="{F479629C-F683-4E17-8F9E-5CCE119E7464}"/>
    <dataValidation imeMode="hiragana" allowBlank="1" showInputMessage="1" showErrorMessage="1" sqref="K43:L67 F43:G43 F45:G67 D44:G44 C9 C12 D22:G26 K22:L24" xr:uid="{9E662DBC-FFA8-462C-B9D7-A66734A2E58F}"/>
    <dataValidation imeMode="on" allowBlank="1" showInputMessage="1" showErrorMessage="1" sqref="D43:E43 D45:E67 C14 C10 C16" xr:uid="{F2C3FF66-3516-4191-BA26-4DCEB75A3144}"/>
    <dataValidation type="whole" imeMode="off" allowBlank="1" showInputMessage="1" showErrorMessage="1" sqref="C45:C67" xr:uid="{D3DFA5CA-94F4-4981-ADAF-073D8B9BD3E2}">
      <formula1>1</formula1>
      <formula2>99</formula2>
    </dataValidation>
    <dataValidation type="whole" imeMode="halfAlpha" operator="greaterThanOrEqual" allowBlank="1" showInputMessage="1" showErrorMessage="1" sqref="H45:H67" xr:uid="{7940355C-85F2-45CC-B7B9-FE547BAB644C}">
      <formula1>1945</formula1>
    </dataValidation>
    <dataValidation type="whole" imeMode="halfAlpha" allowBlank="1" showInputMessage="1" showErrorMessage="1" sqref="I44:I67 I22:I24" xr:uid="{15F79873-3285-4274-892E-966044CEF3E1}">
      <formula1>1</formula1>
      <formula2>12</formula2>
    </dataValidation>
    <dataValidation type="whole" imeMode="halfAlpha" allowBlank="1" showInputMessage="1" showErrorMessage="1" sqref="J44:J67 J22:J24" xr:uid="{67E8C816-CB90-4A3D-85D5-789FE3D36130}">
      <formula1>1</formula1>
      <formula2>31</formula2>
    </dataValidation>
    <dataValidation type="list" imeMode="halfAlpha" allowBlank="1" showInputMessage="1" showErrorMessage="1" sqref="C35:G35 C32:G32" xr:uid="{9D94BA98-8F43-431B-9B75-7E30A46CD39A}">
      <formula1>$N$40:$N$67</formula1>
    </dataValidation>
    <dataValidation type="list" allowBlank="1" showInputMessage="1" showErrorMessage="1" sqref="C31:G31 C34:G34" xr:uid="{FAC49A84-935E-4C93-A094-9040620B9047}">
      <formula1>$L$88:$L$92</formula1>
    </dataValidation>
    <dataValidation type="whole" imeMode="halfAlpha" allowBlank="1" showInputMessage="1" showErrorMessage="1" sqref="C44" xr:uid="{C78F2C96-CFD3-494E-A9AC-AA82D2B4B28F}">
      <formula1>1</formula1>
      <formula2>99</formula2>
    </dataValidation>
    <dataValidation type="whole" imeMode="halfAlpha" allowBlank="1" showInputMessage="1" showErrorMessage="1" sqref="H44 H22:H24" xr:uid="{23114CE5-C757-42FC-9746-832496C92A22}">
      <formula1>1940</formula1>
      <formula2>2015</formula2>
    </dataValidation>
    <dataValidation type="list" allowBlank="1" showInputMessage="1" showErrorMessage="1" sqref="C30:G30" xr:uid="{8F0CE11A-20A4-43F4-930A-F2B8A963F191}">
      <formula1>$Q$40:$Q$67</formula1>
    </dataValidation>
    <dataValidation type="list" allowBlank="1" showInputMessage="1" showErrorMessage="1" sqref="C8:G8" xr:uid="{C0D7B162-F657-4FA1-898A-5E2960D3357C}">
      <formula1>$B$103:$B$126</formula1>
    </dataValidation>
    <dataValidation type="list" allowBlank="1" showInputMessage="1" showErrorMessage="1" sqref="M22:M24" xr:uid="{244DEB26-A401-4C24-9554-69C32B8EB4CE}">
      <formula1>"○"</formula1>
    </dataValidation>
    <dataValidation type="list" allowBlank="1" showInputMessage="1" showErrorMessage="1" sqref="C33:G33" xr:uid="{D26157C9-6EEC-47D1-8DA7-168B652C34CC}">
      <formula1>$Q$40:$Q$67</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8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C6" sqref="BC6"/>
    </sheetView>
  </sheetViews>
  <sheetFormatPr defaultColWidth="9.25" defaultRowHeight="13.5" x14ac:dyDescent="0.15"/>
  <cols>
    <col min="1" max="2" width="2.75" style="121" customWidth="1"/>
    <col min="3" max="3" width="3.5" style="121" customWidth="1"/>
    <col min="4" max="27" width="2.75" style="121" customWidth="1"/>
    <col min="28" max="28" width="3.375" style="121" customWidth="1"/>
    <col min="29" max="55" width="2.75" style="121" customWidth="1"/>
    <col min="56" max="56" width="10.25" style="121" bestFit="1" customWidth="1"/>
    <col min="57" max="16384" width="9.25" style="121"/>
  </cols>
  <sheetData>
    <row r="1" spans="1:58" ht="18.75" customHeight="1" thickTop="1" thickBot="1" x14ac:dyDescent="0.2">
      <c r="A1" s="116"/>
      <c r="B1" s="116"/>
      <c r="C1" s="116"/>
      <c r="D1" s="650" t="s">
        <v>159</v>
      </c>
      <c r="E1" s="650"/>
      <c r="F1" s="117" t="s">
        <v>160</v>
      </c>
      <c r="G1" s="118"/>
      <c r="H1" s="118"/>
      <c r="I1" s="118"/>
      <c r="J1" s="118"/>
      <c r="K1" s="118"/>
      <c r="L1" s="118"/>
      <c r="M1" s="650" t="s">
        <v>161</v>
      </c>
      <c r="N1" s="650"/>
      <c r="O1" s="650"/>
      <c r="P1" s="650"/>
      <c r="Q1" s="650"/>
      <c r="R1" s="650"/>
      <c r="S1" s="650"/>
      <c r="T1" s="118"/>
      <c r="U1" s="650" t="s">
        <v>142</v>
      </c>
      <c r="V1" s="650"/>
      <c r="W1" s="117" t="s">
        <v>162</v>
      </c>
      <c r="X1" s="118"/>
      <c r="Y1" s="118"/>
      <c r="Z1" s="118"/>
      <c r="AA1" s="118"/>
      <c r="AB1" s="119"/>
      <c r="AC1" s="118"/>
      <c r="AD1" s="118"/>
      <c r="AE1" s="118"/>
      <c r="AF1" s="118"/>
      <c r="AG1" s="118"/>
      <c r="AH1" s="118"/>
      <c r="AI1" s="118"/>
      <c r="AJ1" s="117" t="s">
        <v>163</v>
      </c>
      <c r="AK1" s="118"/>
      <c r="AL1" s="118"/>
      <c r="AM1" s="118"/>
      <c r="AN1" s="118"/>
      <c r="AO1" s="118"/>
      <c r="AP1" s="118"/>
      <c r="AQ1" s="118"/>
      <c r="AR1" s="120"/>
      <c r="AS1" s="120"/>
      <c r="AT1" s="116"/>
      <c r="AU1" s="116"/>
      <c r="AV1" s="116"/>
      <c r="AW1" s="116"/>
      <c r="AX1" s="116"/>
      <c r="AY1" s="116"/>
      <c r="AZ1" s="116"/>
      <c r="BA1" s="116"/>
      <c r="BB1" s="116"/>
      <c r="BD1" s="462" t="s">
        <v>221</v>
      </c>
      <c r="BE1" s="463"/>
      <c r="BF1" s="464"/>
    </row>
    <row r="2" spans="1:58" ht="61.5" customHeight="1" thickBot="1" x14ac:dyDescent="0.2">
      <c r="A2" s="116"/>
      <c r="B2" s="116"/>
      <c r="C2" s="759" t="s">
        <v>164</v>
      </c>
      <c r="D2" s="760"/>
      <c r="E2" s="761" t="s">
        <v>165</v>
      </c>
      <c r="F2" s="761"/>
      <c r="G2" s="761"/>
      <c r="H2" s="761"/>
      <c r="I2" s="761"/>
      <c r="J2" s="122" t="s">
        <v>166</v>
      </c>
      <c r="K2" s="123" t="s">
        <v>167</v>
      </c>
      <c r="L2" s="123" t="s">
        <v>168</v>
      </c>
      <c r="M2" s="123" t="s">
        <v>169</v>
      </c>
      <c r="N2" s="123" t="s">
        <v>170</v>
      </c>
      <c r="O2" s="123" t="s">
        <v>171</v>
      </c>
      <c r="P2" s="123" t="s">
        <v>172</v>
      </c>
      <c r="Q2" s="123" t="s">
        <v>173</v>
      </c>
      <c r="R2" s="123" t="s">
        <v>174</v>
      </c>
      <c r="S2" s="123" t="s">
        <v>175</v>
      </c>
      <c r="T2" s="123" t="s">
        <v>176</v>
      </c>
      <c r="U2" s="123" t="s">
        <v>177</v>
      </c>
      <c r="V2" s="123" t="s">
        <v>178</v>
      </c>
      <c r="W2" s="123" t="s">
        <v>179</v>
      </c>
      <c r="X2" s="123" t="s">
        <v>140</v>
      </c>
      <c r="Y2" s="123" t="s">
        <v>139</v>
      </c>
      <c r="Z2" s="123" t="s">
        <v>138</v>
      </c>
      <c r="AA2" s="123" t="s">
        <v>133</v>
      </c>
      <c r="AB2" s="123" t="s">
        <v>134</v>
      </c>
      <c r="AC2" s="123" t="s">
        <v>135</v>
      </c>
      <c r="AD2" s="123" t="s">
        <v>136</v>
      </c>
      <c r="AE2" s="124" t="s">
        <v>137</v>
      </c>
      <c r="AF2" s="762" t="s">
        <v>180</v>
      </c>
      <c r="AG2" s="763"/>
      <c r="AH2" s="763"/>
      <c r="AI2" s="763"/>
      <c r="AJ2" s="763"/>
      <c r="AK2" s="763"/>
      <c r="AL2" s="763"/>
      <c r="AM2" s="763"/>
      <c r="AN2" s="763"/>
      <c r="AO2" s="763"/>
      <c r="AP2" s="763"/>
      <c r="AQ2" s="763"/>
      <c r="AR2" s="763"/>
      <c r="AS2" s="763"/>
      <c r="AT2" s="763"/>
      <c r="AU2" s="763"/>
      <c r="AV2" s="763"/>
      <c r="AW2" s="763"/>
      <c r="AX2" s="763"/>
      <c r="AY2" s="763"/>
      <c r="AZ2" s="764"/>
    </row>
    <row r="3" spans="1:58" ht="27" customHeight="1" thickBot="1" x14ac:dyDescent="0.2">
      <c r="A3" s="120"/>
      <c r="B3" s="120"/>
      <c r="C3" s="768" t="s">
        <v>16</v>
      </c>
      <c r="D3" s="769"/>
      <c r="E3" s="770" t="e">
        <f>#REF!&amp;""</f>
        <v>#REF!</v>
      </c>
      <c r="F3" s="770"/>
      <c r="G3" s="770"/>
      <c r="H3" s="770"/>
      <c r="I3" s="770"/>
      <c r="J3" s="770"/>
      <c r="K3" s="770"/>
      <c r="L3" s="770"/>
      <c r="M3" s="770"/>
      <c r="N3" s="770"/>
      <c r="O3" s="770"/>
      <c r="P3" s="770"/>
      <c r="Q3" s="770"/>
      <c r="R3" s="770"/>
      <c r="S3" s="770"/>
      <c r="T3" s="770"/>
      <c r="U3" s="770"/>
      <c r="V3" s="771" t="s">
        <v>181</v>
      </c>
      <c r="W3" s="771"/>
      <c r="X3" s="771"/>
      <c r="Y3" s="771"/>
      <c r="Z3" s="771"/>
      <c r="AA3" s="771"/>
      <c r="AB3" s="125" t="s">
        <v>182</v>
      </c>
      <c r="AC3" s="125" t="str">
        <f>COUNTA(#REF!,#REF!)&amp;""</f>
        <v>2</v>
      </c>
      <c r="AD3" s="125" t="s">
        <v>183</v>
      </c>
      <c r="AE3" s="126"/>
      <c r="AF3" s="765"/>
      <c r="AG3" s="766"/>
      <c r="AH3" s="766"/>
      <c r="AI3" s="766"/>
      <c r="AJ3" s="766"/>
      <c r="AK3" s="766"/>
      <c r="AL3" s="766"/>
      <c r="AM3" s="766"/>
      <c r="AN3" s="766"/>
      <c r="AO3" s="766"/>
      <c r="AP3" s="766"/>
      <c r="AQ3" s="766"/>
      <c r="AR3" s="766"/>
      <c r="AS3" s="766"/>
      <c r="AT3" s="766"/>
      <c r="AU3" s="766"/>
      <c r="AV3" s="766"/>
      <c r="AW3" s="766"/>
      <c r="AX3" s="766"/>
      <c r="AY3" s="766"/>
      <c r="AZ3" s="767"/>
    </row>
    <row r="4" spans="1:58" ht="27" customHeight="1" x14ac:dyDescent="0.15">
      <c r="A4" s="120"/>
      <c r="B4" s="120"/>
      <c r="C4" s="750" t="s">
        <v>184</v>
      </c>
      <c r="D4" s="751"/>
      <c r="E4" s="752" t="e">
        <f>#REF!&amp;""</f>
        <v>#REF!</v>
      </c>
      <c r="F4" s="753"/>
      <c r="G4" s="754"/>
      <c r="H4" s="755" t="e">
        <f>#REF!&amp;""</f>
        <v>#REF!</v>
      </c>
      <c r="I4" s="755"/>
      <c r="J4" s="755"/>
      <c r="K4" s="755"/>
      <c r="L4" s="755"/>
      <c r="M4" s="755"/>
      <c r="N4" s="755"/>
      <c r="O4" s="755"/>
      <c r="P4" s="755"/>
      <c r="Q4" s="755"/>
      <c r="R4" s="755"/>
      <c r="S4" s="755"/>
      <c r="T4" s="755"/>
      <c r="U4" s="755"/>
      <c r="V4" s="755"/>
      <c r="W4" s="755"/>
      <c r="X4" s="755"/>
      <c r="Y4" s="755"/>
      <c r="Z4" s="755"/>
      <c r="AA4" s="756"/>
      <c r="AB4" s="127" t="s">
        <v>31</v>
      </c>
      <c r="AC4" s="742" t="s">
        <v>185</v>
      </c>
      <c r="AD4" s="742"/>
      <c r="AE4" s="742"/>
      <c r="AF4" s="742"/>
      <c r="AG4" s="742"/>
      <c r="AH4" s="742"/>
      <c r="AI4" s="742" t="s">
        <v>186</v>
      </c>
      <c r="AJ4" s="742"/>
      <c r="AK4" s="742"/>
      <c r="AL4" s="757" t="s">
        <v>187</v>
      </c>
      <c r="AM4" s="758"/>
      <c r="AN4" s="758"/>
      <c r="AO4" s="758"/>
      <c r="AP4" s="742" t="s">
        <v>188</v>
      </c>
      <c r="AQ4" s="742"/>
      <c r="AR4" s="742"/>
      <c r="AS4" s="742"/>
      <c r="AT4" s="742"/>
      <c r="AU4" s="742"/>
      <c r="AV4" s="742"/>
      <c r="AW4" s="742"/>
      <c r="AX4" s="742" t="s">
        <v>189</v>
      </c>
      <c r="AY4" s="742"/>
      <c r="AZ4" s="743"/>
    </row>
    <row r="5" spans="1:58" ht="27" customHeight="1" x14ac:dyDescent="0.15">
      <c r="A5" s="120"/>
      <c r="B5" s="120"/>
      <c r="C5" s="744" t="s">
        <v>190</v>
      </c>
      <c r="D5" s="745"/>
      <c r="E5" s="746" t="e">
        <f>#REF!&amp;""</f>
        <v>#REF!</v>
      </c>
      <c r="F5" s="747"/>
      <c r="G5" s="748"/>
      <c r="H5" s="749" t="e">
        <f>#REF!&amp;""</f>
        <v>#REF!</v>
      </c>
      <c r="I5" s="749"/>
      <c r="J5" s="749"/>
      <c r="K5" s="749"/>
      <c r="L5" s="749"/>
      <c r="M5" s="749"/>
      <c r="N5" s="749"/>
      <c r="O5" s="749"/>
      <c r="P5" s="749"/>
      <c r="Q5" s="749"/>
      <c r="R5" s="749"/>
      <c r="S5" s="749"/>
      <c r="T5" s="749"/>
      <c r="U5" s="749"/>
      <c r="V5" s="749"/>
      <c r="W5" s="749"/>
      <c r="X5" s="749"/>
      <c r="Y5" s="749"/>
      <c r="Z5" s="749"/>
      <c r="AA5" s="749"/>
      <c r="AB5" s="175" t="e">
        <f>#REF!&amp;""</f>
        <v>#REF!</v>
      </c>
      <c r="AC5" s="707" t="e">
        <f>#REF!&amp;""</f>
        <v>#REF!</v>
      </c>
      <c r="AD5" s="708"/>
      <c r="AE5" s="708"/>
      <c r="AF5" s="708"/>
      <c r="AG5" s="708"/>
      <c r="AH5" s="709"/>
      <c r="AI5" s="710" t="e">
        <f>IF(#REF!="","",#REF!)</f>
        <v>#REF!</v>
      </c>
      <c r="AJ5" s="710"/>
      <c r="AK5" s="710"/>
      <c r="AL5" s="716" t="e">
        <f>#REF!&amp;""</f>
        <v>#REF!</v>
      </c>
      <c r="AM5" s="716"/>
      <c r="AN5" s="716"/>
      <c r="AO5" s="716"/>
      <c r="AP5" s="714" t="e">
        <f>#REF!&amp;""</f>
        <v>#REF!</v>
      </c>
      <c r="AQ5" s="714"/>
      <c r="AR5" s="714"/>
      <c r="AS5" s="714"/>
      <c r="AT5" s="714"/>
      <c r="AU5" s="714"/>
      <c r="AV5" s="714"/>
      <c r="AW5" s="714"/>
      <c r="AX5" s="675" t="e">
        <f>#REF!&amp;""</f>
        <v>#REF!</v>
      </c>
      <c r="AY5" s="676"/>
      <c r="AZ5" s="677"/>
    </row>
    <row r="6" spans="1:58" ht="27" customHeight="1" x14ac:dyDescent="0.15">
      <c r="A6" s="120"/>
      <c r="B6" s="120"/>
      <c r="C6" s="735" t="s">
        <v>191</v>
      </c>
      <c r="D6" s="736"/>
      <c r="E6" s="737" t="e">
        <f>#REF!&amp;""</f>
        <v>#REF!</v>
      </c>
      <c r="F6" s="738"/>
      <c r="G6" s="738"/>
      <c r="H6" s="738"/>
      <c r="I6" s="738"/>
      <c r="J6" s="738"/>
      <c r="K6" s="738"/>
      <c r="L6" s="738"/>
      <c r="M6" s="738"/>
      <c r="N6" s="738"/>
      <c r="O6" s="739"/>
      <c r="P6" s="740" t="s">
        <v>23</v>
      </c>
      <c r="Q6" s="740"/>
      <c r="R6" s="717" t="e">
        <f>#REF!&amp;""</f>
        <v>#REF!</v>
      </c>
      <c r="S6" s="717"/>
      <c r="T6" s="717"/>
      <c r="U6" s="717"/>
      <c r="V6" s="717"/>
      <c r="W6" s="717"/>
      <c r="X6" s="717"/>
      <c r="Y6" s="717"/>
      <c r="Z6" s="717"/>
      <c r="AA6" s="741"/>
      <c r="AB6" s="175" t="e">
        <f>#REF!&amp;""</f>
        <v>#REF!</v>
      </c>
      <c r="AC6" s="707" t="e">
        <f>#REF!&amp;""</f>
        <v>#REF!</v>
      </c>
      <c r="AD6" s="708"/>
      <c r="AE6" s="708"/>
      <c r="AF6" s="708"/>
      <c r="AG6" s="708"/>
      <c r="AH6" s="709"/>
      <c r="AI6" s="710" t="e">
        <f>IF(#REF!="","",#REF!)</f>
        <v>#REF!</v>
      </c>
      <c r="AJ6" s="710"/>
      <c r="AK6" s="710"/>
      <c r="AL6" s="716" t="e">
        <f>#REF!&amp;""</f>
        <v>#REF!</v>
      </c>
      <c r="AM6" s="716"/>
      <c r="AN6" s="716"/>
      <c r="AO6" s="716"/>
      <c r="AP6" s="714" t="e">
        <f>#REF!&amp;""</f>
        <v>#REF!</v>
      </c>
      <c r="AQ6" s="714"/>
      <c r="AR6" s="714"/>
      <c r="AS6" s="714"/>
      <c r="AT6" s="714"/>
      <c r="AU6" s="714"/>
      <c r="AV6" s="714"/>
      <c r="AW6" s="714"/>
      <c r="AX6" s="675" t="e">
        <f>#REF!&amp;""</f>
        <v>#REF!</v>
      </c>
      <c r="AY6" s="676"/>
      <c r="AZ6" s="677"/>
    </row>
    <row r="7" spans="1:58" ht="27" customHeight="1" thickBot="1" x14ac:dyDescent="0.2">
      <c r="A7" s="120"/>
      <c r="B7" s="120"/>
      <c r="C7" s="728" t="s">
        <v>192</v>
      </c>
      <c r="D7" s="729"/>
      <c r="E7" s="730" t="e">
        <f>#REF!&amp;""</f>
        <v>#REF!</v>
      </c>
      <c r="F7" s="730"/>
      <c r="G7" s="730"/>
      <c r="H7" s="730"/>
      <c r="I7" s="730"/>
      <c r="J7" s="730"/>
      <c r="K7" s="730"/>
      <c r="L7" s="730"/>
      <c r="M7" s="730"/>
      <c r="N7" s="730"/>
      <c r="O7" s="730"/>
      <c r="P7" s="731" t="s">
        <v>193</v>
      </c>
      <c r="Q7" s="729"/>
      <c r="R7" s="732" t="e">
        <f>#REF!&amp;""</f>
        <v>#REF!</v>
      </c>
      <c r="S7" s="733"/>
      <c r="T7" s="733"/>
      <c r="U7" s="733"/>
      <c r="V7" s="733"/>
      <c r="W7" s="733"/>
      <c r="X7" s="733"/>
      <c r="Y7" s="733"/>
      <c r="Z7" s="733"/>
      <c r="AA7" s="734"/>
      <c r="AB7" s="175" t="e">
        <f>#REF!&amp;""</f>
        <v>#REF!</v>
      </c>
      <c r="AC7" s="707" t="e">
        <f>#REF!&amp;""</f>
        <v>#REF!</v>
      </c>
      <c r="AD7" s="708"/>
      <c r="AE7" s="708"/>
      <c r="AF7" s="708"/>
      <c r="AG7" s="708"/>
      <c r="AH7" s="709"/>
      <c r="AI7" s="710" t="e">
        <f>IF(#REF!="","",#REF!)</f>
        <v>#REF!</v>
      </c>
      <c r="AJ7" s="710"/>
      <c r="AK7" s="710"/>
      <c r="AL7" s="716" t="e">
        <f>#REF!&amp;""</f>
        <v>#REF!</v>
      </c>
      <c r="AM7" s="716"/>
      <c r="AN7" s="716"/>
      <c r="AO7" s="716"/>
      <c r="AP7" s="714" t="e">
        <f>#REF!&amp;""</f>
        <v>#REF!</v>
      </c>
      <c r="AQ7" s="714"/>
      <c r="AR7" s="714"/>
      <c r="AS7" s="714"/>
      <c r="AT7" s="714"/>
      <c r="AU7" s="714"/>
      <c r="AV7" s="714"/>
      <c r="AW7" s="714"/>
      <c r="AX7" s="675" t="e">
        <f>#REF!&amp;""</f>
        <v>#REF!</v>
      </c>
      <c r="AY7" s="676"/>
      <c r="AZ7" s="677"/>
    </row>
    <row r="8" spans="1:58" ht="27" customHeight="1" x14ac:dyDescent="0.15">
      <c r="A8" s="120"/>
      <c r="B8" s="120"/>
      <c r="C8" s="183" t="s">
        <v>31</v>
      </c>
      <c r="D8" s="724" t="s">
        <v>185</v>
      </c>
      <c r="E8" s="724"/>
      <c r="F8" s="724"/>
      <c r="G8" s="724"/>
      <c r="H8" s="724"/>
      <c r="I8" s="724"/>
      <c r="J8" s="724" t="s">
        <v>186</v>
      </c>
      <c r="K8" s="724"/>
      <c r="L8" s="724"/>
      <c r="M8" s="725" t="s">
        <v>187</v>
      </c>
      <c r="N8" s="726"/>
      <c r="O8" s="726"/>
      <c r="P8" s="726"/>
      <c r="Q8" s="724" t="s">
        <v>194</v>
      </c>
      <c r="R8" s="724"/>
      <c r="S8" s="724"/>
      <c r="T8" s="724"/>
      <c r="U8" s="724"/>
      <c r="V8" s="724"/>
      <c r="W8" s="724"/>
      <c r="X8" s="724"/>
      <c r="Y8" s="724" t="s">
        <v>189</v>
      </c>
      <c r="Z8" s="724"/>
      <c r="AA8" s="727"/>
      <c r="AB8" s="175" t="e">
        <f>#REF!&amp;""</f>
        <v>#REF!</v>
      </c>
      <c r="AC8" s="707" t="e">
        <f>#REF!&amp;""</f>
        <v>#REF!</v>
      </c>
      <c r="AD8" s="708"/>
      <c r="AE8" s="708"/>
      <c r="AF8" s="708"/>
      <c r="AG8" s="708"/>
      <c r="AH8" s="709"/>
      <c r="AI8" s="710" t="e">
        <f>IF(#REF!="","",#REF!)</f>
        <v>#REF!</v>
      </c>
      <c r="AJ8" s="710"/>
      <c r="AK8" s="710"/>
      <c r="AL8" s="716" t="e">
        <f>#REF!&amp;""</f>
        <v>#REF!</v>
      </c>
      <c r="AM8" s="716"/>
      <c r="AN8" s="716"/>
      <c r="AO8" s="716"/>
      <c r="AP8" s="714" t="e">
        <f>#REF!&amp;""</f>
        <v>#REF!</v>
      </c>
      <c r="AQ8" s="714"/>
      <c r="AR8" s="714"/>
      <c r="AS8" s="714"/>
      <c r="AT8" s="714"/>
      <c r="AU8" s="714"/>
      <c r="AV8" s="714"/>
      <c r="AW8" s="714"/>
      <c r="AX8" s="675" t="e">
        <f>#REF!&amp;""</f>
        <v>#REF!</v>
      </c>
      <c r="AY8" s="676"/>
      <c r="AZ8" s="677"/>
    </row>
    <row r="9" spans="1:58" ht="27" customHeight="1" x14ac:dyDescent="0.15">
      <c r="A9" s="722" t="s">
        <v>92</v>
      </c>
      <c r="B9" s="723"/>
      <c r="C9" s="172" t="e">
        <f>#REF!&amp;""</f>
        <v>#REF!</v>
      </c>
      <c r="D9" s="707" t="e">
        <f>#REF!&amp;""</f>
        <v>#REF!</v>
      </c>
      <c r="E9" s="708"/>
      <c r="F9" s="708"/>
      <c r="G9" s="708"/>
      <c r="H9" s="708"/>
      <c r="I9" s="709"/>
      <c r="J9" s="719" t="e">
        <f>IF(#REF!="","",#REF!)</f>
        <v>#REF!</v>
      </c>
      <c r="K9" s="720"/>
      <c r="L9" s="721"/>
      <c r="M9" s="716" t="e">
        <f>#REF!&amp;""</f>
        <v>#REF!</v>
      </c>
      <c r="N9" s="716"/>
      <c r="O9" s="716"/>
      <c r="P9" s="716"/>
      <c r="Q9" s="714" t="e">
        <f>#REF!&amp;""</f>
        <v>#REF!</v>
      </c>
      <c r="R9" s="714"/>
      <c r="S9" s="714"/>
      <c r="T9" s="714"/>
      <c r="U9" s="714"/>
      <c r="V9" s="714"/>
      <c r="W9" s="714"/>
      <c r="X9" s="714"/>
      <c r="Y9" s="675" t="e">
        <f>#REF!&amp;""</f>
        <v>#REF!</v>
      </c>
      <c r="Z9" s="676"/>
      <c r="AA9" s="715"/>
      <c r="AB9" s="175" t="e">
        <f>#REF!&amp;""</f>
        <v>#REF!</v>
      </c>
      <c r="AC9" s="707" t="e">
        <f>#REF!&amp;""</f>
        <v>#REF!</v>
      </c>
      <c r="AD9" s="708"/>
      <c r="AE9" s="708"/>
      <c r="AF9" s="708"/>
      <c r="AG9" s="708"/>
      <c r="AH9" s="709"/>
      <c r="AI9" s="710" t="e">
        <f>IF(#REF!="","",#REF!)</f>
        <v>#REF!</v>
      </c>
      <c r="AJ9" s="710"/>
      <c r="AK9" s="710"/>
      <c r="AL9" s="716" t="e">
        <f>#REF!&amp;""</f>
        <v>#REF!</v>
      </c>
      <c r="AM9" s="716"/>
      <c r="AN9" s="716"/>
      <c r="AO9" s="716"/>
      <c r="AP9" s="714" t="e">
        <f>#REF!&amp;""</f>
        <v>#REF!</v>
      </c>
      <c r="AQ9" s="714"/>
      <c r="AR9" s="714"/>
      <c r="AS9" s="714"/>
      <c r="AT9" s="714"/>
      <c r="AU9" s="714"/>
      <c r="AV9" s="714"/>
      <c r="AW9" s="714"/>
      <c r="AX9" s="675" t="e">
        <f>#REF!&amp;""</f>
        <v>#REF!</v>
      </c>
      <c r="AY9" s="676"/>
      <c r="AZ9" s="677"/>
    </row>
    <row r="10" spans="1:58" ht="27" customHeight="1" x14ac:dyDescent="0.15">
      <c r="A10" s="717" t="s">
        <v>91</v>
      </c>
      <c r="B10" s="718"/>
      <c r="C10" s="172" t="e">
        <f>#REF!&amp;""</f>
        <v>#REF!</v>
      </c>
      <c r="D10" s="707" t="e">
        <f>#REF!&amp;""</f>
        <v>#REF!</v>
      </c>
      <c r="E10" s="708"/>
      <c r="F10" s="708"/>
      <c r="G10" s="708"/>
      <c r="H10" s="708"/>
      <c r="I10" s="709"/>
      <c r="J10" s="719" t="e">
        <f>IF(#REF!="","",#REF!)</f>
        <v>#REF!</v>
      </c>
      <c r="K10" s="720"/>
      <c r="L10" s="721"/>
      <c r="M10" s="716" t="e">
        <f>#REF!&amp;""</f>
        <v>#REF!</v>
      </c>
      <c r="N10" s="716"/>
      <c r="O10" s="716"/>
      <c r="P10" s="716"/>
      <c r="Q10" s="714" t="e">
        <f>#REF!&amp;""</f>
        <v>#REF!</v>
      </c>
      <c r="R10" s="714"/>
      <c r="S10" s="714"/>
      <c r="T10" s="714"/>
      <c r="U10" s="714"/>
      <c r="V10" s="714"/>
      <c r="W10" s="714"/>
      <c r="X10" s="714"/>
      <c r="Y10" s="675" t="e">
        <f>#REF!&amp;""</f>
        <v>#REF!</v>
      </c>
      <c r="Z10" s="676"/>
      <c r="AA10" s="715"/>
      <c r="AB10" s="175" t="e">
        <f>#REF!&amp;""</f>
        <v>#REF!</v>
      </c>
      <c r="AC10" s="707" t="e">
        <f>#REF!&amp;""</f>
        <v>#REF!</v>
      </c>
      <c r="AD10" s="708"/>
      <c r="AE10" s="708"/>
      <c r="AF10" s="708"/>
      <c r="AG10" s="708"/>
      <c r="AH10" s="709"/>
      <c r="AI10" s="710" t="e">
        <f>IF(#REF!="","",#REF!)</f>
        <v>#REF!</v>
      </c>
      <c r="AJ10" s="710"/>
      <c r="AK10" s="710"/>
      <c r="AL10" s="716" t="e">
        <f>#REF!&amp;""</f>
        <v>#REF!</v>
      </c>
      <c r="AM10" s="716"/>
      <c r="AN10" s="716"/>
      <c r="AO10" s="716"/>
      <c r="AP10" s="714" t="e">
        <f>#REF!&amp;""</f>
        <v>#REF!</v>
      </c>
      <c r="AQ10" s="714"/>
      <c r="AR10" s="714"/>
      <c r="AS10" s="714"/>
      <c r="AT10" s="714"/>
      <c r="AU10" s="714"/>
      <c r="AV10" s="714"/>
      <c r="AW10" s="714"/>
      <c r="AX10" s="675" t="e">
        <f>#REF!&amp;""</f>
        <v>#REF!</v>
      </c>
      <c r="AY10" s="676"/>
      <c r="AZ10" s="677"/>
    </row>
    <row r="11" spans="1:58" ht="27" customHeight="1" x14ac:dyDescent="0.15">
      <c r="A11" s="717" t="s">
        <v>91</v>
      </c>
      <c r="B11" s="718"/>
      <c r="C11" s="172" t="e">
        <f>#REF!&amp;""</f>
        <v>#REF!</v>
      </c>
      <c r="D11" s="707" t="e">
        <f>#REF!&amp;""</f>
        <v>#REF!</v>
      </c>
      <c r="E11" s="708"/>
      <c r="F11" s="708"/>
      <c r="G11" s="708"/>
      <c r="H11" s="708"/>
      <c r="I11" s="709"/>
      <c r="J11" s="719" t="e">
        <f>IF(#REF!="","",#REF!)</f>
        <v>#REF!</v>
      </c>
      <c r="K11" s="720"/>
      <c r="L11" s="721"/>
      <c r="M11" s="716" t="e">
        <f>#REF!&amp;""</f>
        <v>#REF!</v>
      </c>
      <c r="N11" s="716"/>
      <c r="O11" s="716"/>
      <c r="P11" s="716"/>
      <c r="Q11" s="714" t="e">
        <f>#REF!&amp;""</f>
        <v>#REF!</v>
      </c>
      <c r="R11" s="714"/>
      <c r="S11" s="714"/>
      <c r="T11" s="714"/>
      <c r="U11" s="714"/>
      <c r="V11" s="714"/>
      <c r="W11" s="714"/>
      <c r="X11" s="714"/>
      <c r="Y11" s="675" t="e">
        <f>#REF!&amp;""</f>
        <v>#REF!</v>
      </c>
      <c r="Z11" s="676"/>
      <c r="AA11" s="715"/>
      <c r="AB11" s="175" t="e">
        <f>#REF!&amp;""</f>
        <v>#REF!</v>
      </c>
      <c r="AC11" s="707" t="e">
        <f>#REF!&amp;""</f>
        <v>#REF!</v>
      </c>
      <c r="AD11" s="708"/>
      <c r="AE11" s="708"/>
      <c r="AF11" s="708"/>
      <c r="AG11" s="708"/>
      <c r="AH11" s="709"/>
      <c r="AI11" s="710" t="e">
        <f>IF(#REF!="","",#REF!)</f>
        <v>#REF!</v>
      </c>
      <c r="AJ11" s="710"/>
      <c r="AK11" s="710"/>
      <c r="AL11" s="716" t="e">
        <f>#REF!&amp;""</f>
        <v>#REF!</v>
      </c>
      <c r="AM11" s="716"/>
      <c r="AN11" s="716"/>
      <c r="AO11" s="716"/>
      <c r="AP11" s="714" t="e">
        <f>#REF!&amp;""</f>
        <v>#REF!</v>
      </c>
      <c r="AQ11" s="714"/>
      <c r="AR11" s="714"/>
      <c r="AS11" s="714"/>
      <c r="AT11" s="714"/>
      <c r="AU11" s="714"/>
      <c r="AV11" s="714"/>
      <c r="AW11" s="714"/>
      <c r="AX11" s="675" t="e">
        <f>#REF!&amp;""</f>
        <v>#REF!</v>
      </c>
      <c r="AY11" s="676"/>
      <c r="AZ11" s="677"/>
    </row>
    <row r="12" spans="1:58" ht="27" customHeight="1" x14ac:dyDescent="0.15">
      <c r="A12" s="722" t="s">
        <v>195</v>
      </c>
      <c r="B12" s="723"/>
      <c r="C12" s="172" t="s">
        <v>196</v>
      </c>
      <c r="D12" s="707" t="e">
        <f>#REF!&amp;""</f>
        <v>#REF!</v>
      </c>
      <c r="E12" s="708"/>
      <c r="F12" s="708"/>
      <c r="G12" s="708"/>
      <c r="H12" s="708"/>
      <c r="I12" s="709"/>
      <c r="J12" s="710" t="e">
        <f>IF(#REF!="","",#REF!)</f>
        <v>#REF!</v>
      </c>
      <c r="K12" s="710"/>
      <c r="L12" s="710"/>
      <c r="M12" s="716" t="e">
        <f>#REF!&amp;""</f>
        <v>#REF!</v>
      </c>
      <c r="N12" s="716"/>
      <c r="O12" s="716"/>
      <c r="P12" s="716"/>
      <c r="Q12" s="714" t="e">
        <f>#REF!&amp;""</f>
        <v>#REF!</v>
      </c>
      <c r="R12" s="714"/>
      <c r="S12" s="714"/>
      <c r="T12" s="714"/>
      <c r="U12" s="714"/>
      <c r="V12" s="714"/>
      <c r="W12" s="714"/>
      <c r="X12" s="714"/>
      <c r="Y12" s="675" t="e">
        <f>#REF!&amp;""</f>
        <v>#REF!</v>
      </c>
      <c r="Z12" s="676"/>
      <c r="AA12" s="715"/>
      <c r="AB12" s="175" t="e">
        <f>#REF!&amp;""</f>
        <v>#REF!</v>
      </c>
      <c r="AC12" s="707" t="e">
        <f>#REF!&amp;""</f>
        <v>#REF!</v>
      </c>
      <c r="AD12" s="708"/>
      <c r="AE12" s="708"/>
      <c r="AF12" s="708"/>
      <c r="AG12" s="708"/>
      <c r="AH12" s="709"/>
      <c r="AI12" s="710" t="e">
        <f>IF(#REF!="","",#REF!)</f>
        <v>#REF!</v>
      </c>
      <c r="AJ12" s="710"/>
      <c r="AK12" s="710"/>
      <c r="AL12" s="716" t="e">
        <f>#REF!&amp;""</f>
        <v>#REF!</v>
      </c>
      <c r="AM12" s="716"/>
      <c r="AN12" s="716"/>
      <c r="AO12" s="716"/>
      <c r="AP12" s="714" t="e">
        <f>#REF!&amp;""</f>
        <v>#REF!</v>
      </c>
      <c r="AQ12" s="714"/>
      <c r="AR12" s="714"/>
      <c r="AS12" s="714"/>
      <c r="AT12" s="714"/>
      <c r="AU12" s="714"/>
      <c r="AV12" s="714"/>
      <c r="AW12" s="714"/>
      <c r="AX12" s="675" t="e">
        <f>#REF!&amp;""</f>
        <v>#REF!</v>
      </c>
      <c r="AY12" s="676"/>
      <c r="AZ12" s="677"/>
    </row>
    <row r="13" spans="1:58" ht="27" customHeight="1" x14ac:dyDescent="0.15">
      <c r="A13" s="120"/>
      <c r="B13" s="120"/>
      <c r="C13" s="172" t="e">
        <f>#REF!&amp;""</f>
        <v>#REF!</v>
      </c>
      <c r="D13" s="707" t="e">
        <f>#REF!&amp;""</f>
        <v>#REF!</v>
      </c>
      <c r="E13" s="708"/>
      <c r="F13" s="708"/>
      <c r="G13" s="708"/>
      <c r="H13" s="708"/>
      <c r="I13" s="709"/>
      <c r="J13" s="710" t="e">
        <f>IF(#REF!="","",#REF!)</f>
        <v>#REF!</v>
      </c>
      <c r="K13" s="710"/>
      <c r="L13" s="710"/>
      <c r="M13" s="711" t="e">
        <f>#REF!&amp;""</f>
        <v>#REF!</v>
      </c>
      <c r="N13" s="712"/>
      <c r="O13" s="712"/>
      <c r="P13" s="713"/>
      <c r="Q13" s="714" t="e">
        <f>#REF!&amp;""</f>
        <v>#REF!</v>
      </c>
      <c r="R13" s="714"/>
      <c r="S13" s="714"/>
      <c r="T13" s="714"/>
      <c r="U13" s="714"/>
      <c r="V13" s="714"/>
      <c r="W13" s="714"/>
      <c r="X13" s="714"/>
      <c r="Y13" s="675" t="e">
        <f>#REF!&amp;""</f>
        <v>#REF!</v>
      </c>
      <c r="Z13" s="676"/>
      <c r="AA13" s="715"/>
      <c r="AB13" s="175" t="e">
        <f>#REF!&amp;""</f>
        <v>#REF!</v>
      </c>
      <c r="AC13" s="707" t="e">
        <f>#REF!&amp;""</f>
        <v>#REF!</v>
      </c>
      <c r="AD13" s="708"/>
      <c r="AE13" s="708"/>
      <c r="AF13" s="708"/>
      <c r="AG13" s="708"/>
      <c r="AH13" s="709"/>
      <c r="AI13" s="710" t="e">
        <f>IF(#REF!="","",#REF!)</f>
        <v>#REF!</v>
      </c>
      <c r="AJ13" s="710"/>
      <c r="AK13" s="710"/>
      <c r="AL13" s="716" t="e">
        <f>#REF!&amp;""</f>
        <v>#REF!</v>
      </c>
      <c r="AM13" s="716"/>
      <c r="AN13" s="716"/>
      <c r="AO13" s="716"/>
      <c r="AP13" s="714" t="e">
        <f>#REF!&amp;""</f>
        <v>#REF!</v>
      </c>
      <c r="AQ13" s="714"/>
      <c r="AR13" s="714"/>
      <c r="AS13" s="714"/>
      <c r="AT13" s="714"/>
      <c r="AU13" s="714"/>
      <c r="AV13" s="714"/>
      <c r="AW13" s="714"/>
      <c r="AX13" s="675" t="e">
        <f>#REF!&amp;""</f>
        <v>#REF!</v>
      </c>
      <c r="AY13" s="676"/>
      <c r="AZ13" s="677"/>
    </row>
    <row r="14" spans="1:58" ht="27" customHeight="1" x14ac:dyDescent="0.15">
      <c r="A14" s="120"/>
      <c r="B14" s="120"/>
      <c r="C14" s="172" t="e">
        <f>#REF!&amp;""</f>
        <v>#REF!</v>
      </c>
      <c r="D14" s="707" t="e">
        <f>#REF!&amp;""</f>
        <v>#REF!</v>
      </c>
      <c r="E14" s="708"/>
      <c r="F14" s="708"/>
      <c r="G14" s="708"/>
      <c r="H14" s="708"/>
      <c r="I14" s="709"/>
      <c r="J14" s="710" t="e">
        <f>IF(#REF!="","",#REF!)</f>
        <v>#REF!</v>
      </c>
      <c r="K14" s="710"/>
      <c r="L14" s="710"/>
      <c r="M14" s="711" t="e">
        <f>#REF!&amp;""</f>
        <v>#REF!</v>
      </c>
      <c r="N14" s="712"/>
      <c r="O14" s="712"/>
      <c r="P14" s="713"/>
      <c r="Q14" s="714" t="e">
        <f>#REF!&amp;""</f>
        <v>#REF!</v>
      </c>
      <c r="R14" s="714"/>
      <c r="S14" s="714"/>
      <c r="T14" s="714"/>
      <c r="U14" s="714"/>
      <c r="V14" s="714"/>
      <c r="W14" s="714"/>
      <c r="X14" s="714"/>
      <c r="Y14" s="675" t="e">
        <f>#REF!&amp;""</f>
        <v>#REF!</v>
      </c>
      <c r="Z14" s="676"/>
      <c r="AA14" s="715"/>
      <c r="AB14" s="175" t="e">
        <f>#REF!&amp;""</f>
        <v>#REF!</v>
      </c>
      <c r="AC14" s="707" t="e">
        <f>#REF!&amp;""</f>
        <v>#REF!</v>
      </c>
      <c r="AD14" s="708"/>
      <c r="AE14" s="708"/>
      <c r="AF14" s="708"/>
      <c r="AG14" s="708"/>
      <c r="AH14" s="709"/>
      <c r="AI14" s="710" t="e">
        <f>IF(#REF!="","",#REF!)</f>
        <v>#REF!</v>
      </c>
      <c r="AJ14" s="710"/>
      <c r="AK14" s="710"/>
      <c r="AL14" s="716" t="e">
        <f>#REF!&amp;""</f>
        <v>#REF!</v>
      </c>
      <c r="AM14" s="716"/>
      <c r="AN14" s="716"/>
      <c r="AO14" s="716"/>
      <c r="AP14" s="714" t="e">
        <f>#REF!&amp;""</f>
        <v>#REF!</v>
      </c>
      <c r="AQ14" s="714"/>
      <c r="AR14" s="714"/>
      <c r="AS14" s="714"/>
      <c r="AT14" s="714"/>
      <c r="AU14" s="714"/>
      <c r="AV14" s="714"/>
      <c r="AW14" s="714"/>
      <c r="AX14" s="675" t="e">
        <f>#REF!&amp;""</f>
        <v>#REF!</v>
      </c>
      <c r="AY14" s="676"/>
      <c r="AZ14" s="677"/>
    </row>
    <row r="15" spans="1:58" ht="27" customHeight="1" x14ac:dyDescent="0.15">
      <c r="A15" s="120"/>
      <c r="B15" s="120"/>
      <c r="C15" s="172" t="e">
        <f>#REF!&amp;""</f>
        <v>#REF!</v>
      </c>
      <c r="D15" s="707" t="e">
        <f>#REF!&amp;""</f>
        <v>#REF!</v>
      </c>
      <c r="E15" s="708"/>
      <c r="F15" s="708"/>
      <c r="G15" s="708"/>
      <c r="H15" s="708"/>
      <c r="I15" s="709"/>
      <c r="J15" s="710" t="e">
        <f>IF(#REF!="","",#REF!)</f>
        <v>#REF!</v>
      </c>
      <c r="K15" s="710"/>
      <c r="L15" s="710"/>
      <c r="M15" s="711" t="e">
        <f>#REF!&amp;""</f>
        <v>#REF!</v>
      </c>
      <c r="N15" s="712"/>
      <c r="O15" s="712"/>
      <c r="P15" s="713"/>
      <c r="Q15" s="714" t="e">
        <f>#REF!&amp;""</f>
        <v>#REF!</v>
      </c>
      <c r="R15" s="714"/>
      <c r="S15" s="714"/>
      <c r="T15" s="714"/>
      <c r="U15" s="714"/>
      <c r="V15" s="714"/>
      <c r="W15" s="714"/>
      <c r="X15" s="714"/>
      <c r="Y15" s="675" t="e">
        <f>#REF!&amp;""</f>
        <v>#REF!</v>
      </c>
      <c r="Z15" s="676"/>
      <c r="AA15" s="715"/>
      <c r="AB15" s="175" t="e">
        <f>#REF!&amp;""</f>
        <v>#REF!</v>
      </c>
      <c r="AC15" s="707" t="e">
        <f>#REF!&amp;""</f>
        <v>#REF!</v>
      </c>
      <c r="AD15" s="708"/>
      <c r="AE15" s="708"/>
      <c r="AF15" s="708"/>
      <c r="AG15" s="708"/>
      <c r="AH15" s="709"/>
      <c r="AI15" s="710" t="e">
        <f>IF(#REF!="","",#REF!)</f>
        <v>#REF!</v>
      </c>
      <c r="AJ15" s="710"/>
      <c r="AK15" s="710"/>
      <c r="AL15" s="716" t="e">
        <f>#REF!&amp;""</f>
        <v>#REF!</v>
      </c>
      <c r="AM15" s="716"/>
      <c r="AN15" s="716"/>
      <c r="AO15" s="716"/>
      <c r="AP15" s="714" t="e">
        <f>#REF!&amp;""</f>
        <v>#REF!</v>
      </c>
      <c r="AQ15" s="714"/>
      <c r="AR15" s="714"/>
      <c r="AS15" s="714"/>
      <c r="AT15" s="714"/>
      <c r="AU15" s="714"/>
      <c r="AV15" s="714"/>
      <c r="AW15" s="714"/>
      <c r="AX15" s="675" t="e">
        <f>#REF!&amp;""</f>
        <v>#REF!</v>
      </c>
      <c r="AY15" s="676"/>
      <c r="AZ15" s="677"/>
    </row>
    <row r="16" spans="1:58" ht="27" customHeight="1" x14ac:dyDescent="0.15">
      <c r="A16" s="120"/>
      <c r="B16" s="120"/>
      <c r="C16" s="172" t="e">
        <f>#REF!&amp;""</f>
        <v>#REF!</v>
      </c>
      <c r="D16" s="707" t="e">
        <f>#REF!&amp;""</f>
        <v>#REF!</v>
      </c>
      <c r="E16" s="708"/>
      <c r="F16" s="708"/>
      <c r="G16" s="708"/>
      <c r="H16" s="708"/>
      <c r="I16" s="709"/>
      <c r="J16" s="710" t="e">
        <f>IF(#REF!="","",#REF!)</f>
        <v>#REF!</v>
      </c>
      <c r="K16" s="710"/>
      <c r="L16" s="710"/>
      <c r="M16" s="711" t="e">
        <f>#REF!&amp;""</f>
        <v>#REF!</v>
      </c>
      <c r="N16" s="712"/>
      <c r="O16" s="712"/>
      <c r="P16" s="713"/>
      <c r="Q16" s="714" t="e">
        <f>#REF!&amp;""</f>
        <v>#REF!</v>
      </c>
      <c r="R16" s="714"/>
      <c r="S16" s="714"/>
      <c r="T16" s="714"/>
      <c r="U16" s="714"/>
      <c r="V16" s="714"/>
      <c r="W16" s="714"/>
      <c r="X16" s="714"/>
      <c r="Y16" s="675" t="e">
        <f>#REF!&amp;""</f>
        <v>#REF!</v>
      </c>
      <c r="Z16" s="676"/>
      <c r="AA16" s="715"/>
      <c r="AB16" s="175" t="e">
        <f>#REF!&amp;""</f>
        <v>#REF!</v>
      </c>
      <c r="AC16" s="707" t="e">
        <f>#REF!&amp;""</f>
        <v>#REF!</v>
      </c>
      <c r="AD16" s="708"/>
      <c r="AE16" s="708"/>
      <c r="AF16" s="708"/>
      <c r="AG16" s="708"/>
      <c r="AH16" s="709"/>
      <c r="AI16" s="710" t="e">
        <f>IF(#REF!="","",#REF!)</f>
        <v>#REF!</v>
      </c>
      <c r="AJ16" s="710"/>
      <c r="AK16" s="710"/>
      <c r="AL16" s="716" t="e">
        <f>#REF!&amp;""</f>
        <v>#REF!</v>
      </c>
      <c r="AM16" s="716"/>
      <c r="AN16" s="716"/>
      <c r="AO16" s="716"/>
      <c r="AP16" s="714" t="e">
        <f>#REF!&amp;""</f>
        <v>#REF!</v>
      </c>
      <c r="AQ16" s="714"/>
      <c r="AR16" s="714"/>
      <c r="AS16" s="714"/>
      <c r="AT16" s="714"/>
      <c r="AU16" s="714"/>
      <c r="AV16" s="714"/>
      <c r="AW16" s="714"/>
      <c r="AX16" s="675" t="e">
        <f>#REF!&amp;""</f>
        <v>#REF!</v>
      </c>
      <c r="AY16" s="676"/>
      <c r="AZ16" s="677"/>
    </row>
    <row r="17" spans="1:54" ht="27" customHeight="1" x14ac:dyDescent="0.15">
      <c r="A17" s="120"/>
      <c r="B17" s="120"/>
      <c r="C17" s="172" t="e">
        <f>#REF!&amp;""</f>
        <v>#REF!</v>
      </c>
      <c r="D17" s="707" t="e">
        <f>#REF!&amp;""</f>
        <v>#REF!</v>
      </c>
      <c r="E17" s="708"/>
      <c r="F17" s="708"/>
      <c r="G17" s="708"/>
      <c r="H17" s="708"/>
      <c r="I17" s="709"/>
      <c r="J17" s="710" t="e">
        <f>IF(#REF!="","",#REF!)</f>
        <v>#REF!</v>
      </c>
      <c r="K17" s="710"/>
      <c r="L17" s="710"/>
      <c r="M17" s="711" t="e">
        <f>#REF!&amp;""</f>
        <v>#REF!</v>
      </c>
      <c r="N17" s="712"/>
      <c r="O17" s="712"/>
      <c r="P17" s="713"/>
      <c r="Q17" s="714" t="e">
        <f>#REF!&amp;""</f>
        <v>#REF!</v>
      </c>
      <c r="R17" s="714"/>
      <c r="S17" s="714"/>
      <c r="T17" s="714"/>
      <c r="U17" s="714"/>
      <c r="V17" s="714"/>
      <c r="W17" s="714"/>
      <c r="X17" s="714"/>
      <c r="Y17" s="675" t="e">
        <f>#REF!&amp;""</f>
        <v>#REF!</v>
      </c>
      <c r="Z17" s="676"/>
      <c r="AA17" s="715"/>
      <c r="AB17" s="175" t="e">
        <f>#REF!&amp;""</f>
        <v>#REF!</v>
      </c>
      <c r="AC17" s="707" t="e">
        <f>#REF!&amp;""</f>
        <v>#REF!</v>
      </c>
      <c r="AD17" s="708"/>
      <c r="AE17" s="708"/>
      <c r="AF17" s="708"/>
      <c r="AG17" s="708"/>
      <c r="AH17" s="709"/>
      <c r="AI17" s="710" t="e">
        <f>IF(#REF!="","",#REF!)</f>
        <v>#REF!</v>
      </c>
      <c r="AJ17" s="710"/>
      <c r="AK17" s="710"/>
      <c r="AL17" s="716" t="e">
        <f>#REF!&amp;""</f>
        <v>#REF!</v>
      </c>
      <c r="AM17" s="716"/>
      <c r="AN17" s="716"/>
      <c r="AO17" s="716"/>
      <c r="AP17" s="714" t="e">
        <f>#REF!&amp;""</f>
        <v>#REF!</v>
      </c>
      <c r="AQ17" s="714"/>
      <c r="AR17" s="714"/>
      <c r="AS17" s="714"/>
      <c r="AT17" s="714"/>
      <c r="AU17" s="714"/>
      <c r="AV17" s="714"/>
      <c r="AW17" s="714"/>
      <c r="AX17" s="675" t="e">
        <f>#REF!&amp;""</f>
        <v>#REF!</v>
      </c>
      <c r="AY17" s="676"/>
      <c r="AZ17" s="677"/>
    </row>
    <row r="18" spans="1:54" ht="27" customHeight="1" x14ac:dyDescent="0.15">
      <c r="A18" s="120"/>
      <c r="B18" s="120"/>
      <c r="C18" s="172" t="e">
        <f>#REF!&amp;""</f>
        <v>#REF!</v>
      </c>
      <c r="D18" s="707" t="e">
        <f>#REF!&amp;""</f>
        <v>#REF!</v>
      </c>
      <c r="E18" s="708"/>
      <c r="F18" s="708"/>
      <c r="G18" s="708"/>
      <c r="H18" s="708"/>
      <c r="I18" s="709"/>
      <c r="J18" s="710" t="e">
        <f>IF(#REF!="","",#REF!)</f>
        <v>#REF!</v>
      </c>
      <c r="K18" s="710"/>
      <c r="L18" s="710"/>
      <c r="M18" s="711" t="e">
        <f>#REF!&amp;""</f>
        <v>#REF!</v>
      </c>
      <c r="N18" s="712"/>
      <c r="O18" s="712"/>
      <c r="P18" s="713"/>
      <c r="Q18" s="714" t="e">
        <f>#REF!&amp;""</f>
        <v>#REF!</v>
      </c>
      <c r="R18" s="714"/>
      <c r="S18" s="714"/>
      <c r="T18" s="714"/>
      <c r="U18" s="714"/>
      <c r="V18" s="714"/>
      <c r="W18" s="714"/>
      <c r="X18" s="714"/>
      <c r="Y18" s="675" t="e">
        <f>#REF!&amp;""</f>
        <v>#REF!</v>
      </c>
      <c r="Z18" s="676"/>
      <c r="AA18" s="715"/>
      <c r="AB18" s="175" t="e">
        <f>#REF!&amp;""</f>
        <v>#REF!</v>
      </c>
      <c r="AC18" s="707" t="e">
        <f>#REF!&amp;""</f>
        <v>#REF!</v>
      </c>
      <c r="AD18" s="708"/>
      <c r="AE18" s="708"/>
      <c r="AF18" s="708"/>
      <c r="AG18" s="708"/>
      <c r="AH18" s="709"/>
      <c r="AI18" s="710" t="e">
        <f>IF(#REF!="","",#REF!)</f>
        <v>#REF!</v>
      </c>
      <c r="AJ18" s="710"/>
      <c r="AK18" s="710"/>
      <c r="AL18" s="716" t="e">
        <f>#REF!&amp;""</f>
        <v>#REF!</v>
      </c>
      <c r="AM18" s="716"/>
      <c r="AN18" s="716"/>
      <c r="AO18" s="716"/>
      <c r="AP18" s="714" t="e">
        <f>#REF!&amp;""</f>
        <v>#REF!</v>
      </c>
      <c r="AQ18" s="714"/>
      <c r="AR18" s="714"/>
      <c r="AS18" s="714"/>
      <c r="AT18" s="714"/>
      <c r="AU18" s="714"/>
      <c r="AV18" s="714"/>
      <c r="AW18" s="714"/>
      <c r="AX18" s="675" t="e">
        <f>#REF!&amp;""</f>
        <v>#REF!</v>
      </c>
      <c r="AY18" s="676"/>
      <c r="AZ18" s="677"/>
    </row>
    <row r="19" spans="1:54" ht="27" customHeight="1" x14ac:dyDescent="0.15">
      <c r="A19" s="120"/>
      <c r="B19" s="120"/>
      <c r="C19" s="172" t="e">
        <f>#REF!&amp;""</f>
        <v>#REF!</v>
      </c>
      <c r="D19" s="707" t="e">
        <f>#REF!&amp;""</f>
        <v>#REF!</v>
      </c>
      <c r="E19" s="708"/>
      <c r="F19" s="708"/>
      <c r="G19" s="708"/>
      <c r="H19" s="708"/>
      <c r="I19" s="709"/>
      <c r="J19" s="710" t="e">
        <f>IF(#REF!="","",#REF!)</f>
        <v>#REF!</v>
      </c>
      <c r="K19" s="710"/>
      <c r="L19" s="710"/>
      <c r="M19" s="711" t="e">
        <f>#REF!&amp;""</f>
        <v>#REF!</v>
      </c>
      <c r="N19" s="712"/>
      <c r="O19" s="712"/>
      <c r="P19" s="713"/>
      <c r="Q19" s="714" t="e">
        <f>#REF!&amp;""</f>
        <v>#REF!</v>
      </c>
      <c r="R19" s="714"/>
      <c r="S19" s="714"/>
      <c r="T19" s="714"/>
      <c r="U19" s="714"/>
      <c r="V19" s="714"/>
      <c r="W19" s="714"/>
      <c r="X19" s="714"/>
      <c r="Y19" s="675" t="e">
        <f>#REF!&amp;""</f>
        <v>#REF!</v>
      </c>
      <c r="Z19" s="676"/>
      <c r="AA19" s="715"/>
      <c r="AB19" s="175" t="e">
        <f>#REF!&amp;""</f>
        <v>#REF!</v>
      </c>
      <c r="AC19" s="707" t="e">
        <f>#REF!&amp;""</f>
        <v>#REF!</v>
      </c>
      <c r="AD19" s="708"/>
      <c r="AE19" s="708"/>
      <c r="AF19" s="708"/>
      <c r="AG19" s="708"/>
      <c r="AH19" s="709"/>
      <c r="AI19" s="710" t="e">
        <f>IF(#REF!="","",#REF!)</f>
        <v>#REF!</v>
      </c>
      <c r="AJ19" s="710"/>
      <c r="AK19" s="710"/>
      <c r="AL19" s="716" t="e">
        <f>#REF!&amp;""</f>
        <v>#REF!</v>
      </c>
      <c r="AM19" s="716"/>
      <c r="AN19" s="716"/>
      <c r="AO19" s="716"/>
      <c r="AP19" s="714" t="e">
        <f>#REF!&amp;""</f>
        <v>#REF!</v>
      </c>
      <c r="AQ19" s="714"/>
      <c r="AR19" s="714"/>
      <c r="AS19" s="714"/>
      <c r="AT19" s="714"/>
      <c r="AU19" s="714"/>
      <c r="AV19" s="714"/>
      <c r="AW19" s="714"/>
      <c r="AX19" s="675" t="e">
        <f>#REF!&amp;""</f>
        <v>#REF!</v>
      </c>
      <c r="AY19" s="676"/>
      <c r="AZ19" s="677"/>
    </row>
    <row r="20" spans="1:54" ht="27" customHeight="1" thickBot="1" x14ac:dyDescent="0.2">
      <c r="A20" s="120"/>
      <c r="B20" s="120"/>
      <c r="C20" s="174" t="e">
        <f>#REF!&amp;""</f>
        <v>#REF!</v>
      </c>
      <c r="D20" s="678" t="e">
        <f>#REF!&amp;""</f>
        <v>#REF!</v>
      </c>
      <c r="E20" s="679"/>
      <c r="F20" s="679"/>
      <c r="G20" s="679"/>
      <c r="H20" s="679"/>
      <c r="I20" s="680"/>
      <c r="J20" s="681" t="e">
        <f>IF(#REF!="","",#REF!)</f>
        <v>#REF!</v>
      </c>
      <c r="K20" s="681"/>
      <c r="L20" s="681"/>
      <c r="M20" s="682" t="e">
        <f>#REF!&amp;""</f>
        <v>#REF!</v>
      </c>
      <c r="N20" s="683"/>
      <c r="O20" s="683"/>
      <c r="P20" s="684"/>
      <c r="Q20" s="685" t="e">
        <f>#REF!&amp;""</f>
        <v>#REF!</v>
      </c>
      <c r="R20" s="685"/>
      <c r="S20" s="685"/>
      <c r="T20" s="685"/>
      <c r="U20" s="685"/>
      <c r="V20" s="685"/>
      <c r="W20" s="685"/>
      <c r="X20" s="685"/>
      <c r="Y20" s="686" t="e">
        <f>#REF!&amp;""</f>
        <v>#REF!</v>
      </c>
      <c r="Z20" s="687"/>
      <c r="AA20" s="688"/>
      <c r="AB20" s="176" t="e">
        <f>#REF!&amp;""</f>
        <v>#REF!</v>
      </c>
      <c r="AC20" s="678" t="e">
        <f>#REF!&amp;""</f>
        <v>#REF!</v>
      </c>
      <c r="AD20" s="679"/>
      <c r="AE20" s="679"/>
      <c r="AF20" s="679"/>
      <c r="AG20" s="679"/>
      <c r="AH20" s="680"/>
      <c r="AI20" s="681" t="e">
        <f>IF(#REF!="","",#REF!)</f>
        <v>#REF!</v>
      </c>
      <c r="AJ20" s="681"/>
      <c r="AK20" s="681"/>
      <c r="AL20" s="704" t="e">
        <f>#REF!&amp;""</f>
        <v>#REF!</v>
      </c>
      <c r="AM20" s="704"/>
      <c r="AN20" s="704"/>
      <c r="AO20" s="704"/>
      <c r="AP20" s="685" t="e">
        <f>#REF!&amp;""</f>
        <v>#REF!</v>
      </c>
      <c r="AQ20" s="685"/>
      <c r="AR20" s="685"/>
      <c r="AS20" s="685"/>
      <c r="AT20" s="685"/>
      <c r="AU20" s="685"/>
      <c r="AV20" s="685"/>
      <c r="AW20" s="685"/>
      <c r="AX20" s="686" t="e">
        <f>#REF!&amp;""</f>
        <v>#REF!</v>
      </c>
      <c r="AY20" s="687"/>
      <c r="AZ20" s="705"/>
    </row>
    <row r="21" spans="1:54" ht="7.5" customHeight="1" x14ac:dyDescent="0.15">
      <c r="A21" s="120"/>
      <c r="B21" s="120"/>
      <c r="C21" s="120"/>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9"/>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row>
    <row r="22" spans="1:54" x14ac:dyDescent="0.15">
      <c r="A22" s="116"/>
      <c r="B22" s="116"/>
      <c r="C22" s="130" t="s">
        <v>197</v>
      </c>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row>
    <row r="23" spans="1:54" x14ac:dyDescent="0.15">
      <c r="A23" s="116"/>
      <c r="B23" s="116"/>
      <c r="C23" s="130" t="s">
        <v>198</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row>
    <row r="24" spans="1:54" ht="18.75" customHeight="1" thickBot="1" x14ac:dyDescent="0.2">
      <c r="A24" s="116"/>
      <c r="B24" s="116"/>
      <c r="C24" s="132"/>
      <c r="D24" s="706" t="s">
        <v>199</v>
      </c>
      <c r="E24" s="706"/>
      <c r="F24" s="133" t="s">
        <v>200</v>
      </c>
      <c r="G24" s="134"/>
      <c r="H24" s="134"/>
      <c r="I24" s="134"/>
      <c r="J24" s="134"/>
      <c r="K24" s="134"/>
      <c r="L24" s="134"/>
      <c r="M24" s="706" t="str">
        <f>M$1&amp;""</f>
        <v>2026年度登録</v>
      </c>
      <c r="N24" s="706"/>
      <c r="O24" s="706"/>
      <c r="P24" s="706"/>
      <c r="Q24" s="706"/>
      <c r="R24" s="706"/>
      <c r="S24" s="706"/>
      <c r="T24" s="134"/>
      <c r="U24" s="706" t="s">
        <v>142</v>
      </c>
      <c r="V24" s="706"/>
      <c r="W24" s="133" t="s">
        <v>162</v>
      </c>
      <c r="X24" s="134"/>
      <c r="Y24" s="134"/>
      <c r="Z24" s="134"/>
      <c r="AA24" s="134"/>
      <c r="AB24" s="134"/>
      <c r="AC24" s="134"/>
      <c r="AD24" s="134"/>
      <c r="AE24" s="134"/>
      <c r="AF24" s="118"/>
      <c r="AG24" s="118"/>
      <c r="AH24" s="118"/>
      <c r="AI24" s="118"/>
      <c r="AJ24" s="133" t="s">
        <v>163</v>
      </c>
      <c r="AK24" s="118"/>
      <c r="AL24" s="118"/>
      <c r="AM24" s="118"/>
      <c r="AN24" s="118"/>
      <c r="AO24" s="118"/>
      <c r="AP24" s="118"/>
      <c r="AQ24" s="118"/>
      <c r="AR24" s="120"/>
      <c r="AS24" s="120"/>
      <c r="AT24" s="116"/>
      <c r="AU24" s="116"/>
      <c r="AV24" s="116"/>
      <c r="AW24" s="116"/>
      <c r="AX24" s="116"/>
      <c r="AY24" s="116"/>
      <c r="AZ24" s="116"/>
      <c r="BA24" s="116"/>
      <c r="BB24" s="116"/>
    </row>
    <row r="25" spans="1:54" ht="61.5" customHeight="1" thickBot="1" x14ac:dyDescent="0.2">
      <c r="A25" s="116"/>
      <c r="B25" s="116"/>
      <c r="C25" s="689" t="s">
        <v>164</v>
      </c>
      <c r="D25" s="690"/>
      <c r="E25" s="691" t="s">
        <v>201</v>
      </c>
      <c r="F25" s="691"/>
      <c r="G25" s="691"/>
      <c r="H25" s="691"/>
      <c r="I25" s="691"/>
      <c r="J25" s="223" t="s">
        <v>166</v>
      </c>
      <c r="K25" s="135" t="s">
        <v>167</v>
      </c>
      <c r="L25" s="135" t="s">
        <v>168</v>
      </c>
      <c r="M25" s="135" t="s">
        <v>169</v>
      </c>
      <c r="N25" s="135" t="s">
        <v>170</v>
      </c>
      <c r="O25" s="135" t="s">
        <v>171</v>
      </c>
      <c r="P25" s="135" t="s">
        <v>172</v>
      </c>
      <c r="Q25" s="135" t="s">
        <v>173</v>
      </c>
      <c r="R25" s="135" t="s">
        <v>174</v>
      </c>
      <c r="S25" s="135" t="s">
        <v>175</v>
      </c>
      <c r="T25" s="135" t="s">
        <v>176</v>
      </c>
      <c r="U25" s="135" t="s">
        <v>177</v>
      </c>
      <c r="V25" s="135" t="s">
        <v>178</v>
      </c>
      <c r="W25" s="135" t="s">
        <v>179</v>
      </c>
      <c r="X25" s="135" t="s">
        <v>140</v>
      </c>
      <c r="Y25" s="135" t="s">
        <v>139</v>
      </c>
      <c r="Z25" s="135" t="s">
        <v>138</v>
      </c>
      <c r="AA25" s="135" t="s">
        <v>133</v>
      </c>
      <c r="AB25" s="135" t="s">
        <v>134</v>
      </c>
      <c r="AC25" s="135" t="s">
        <v>135</v>
      </c>
      <c r="AD25" s="135" t="s">
        <v>136</v>
      </c>
      <c r="AE25" s="136" t="s">
        <v>137</v>
      </c>
      <c r="AF25" s="692" t="s">
        <v>224</v>
      </c>
      <c r="AG25" s="693"/>
      <c r="AH25" s="693"/>
      <c r="AI25" s="693"/>
      <c r="AJ25" s="693"/>
      <c r="AK25" s="693"/>
      <c r="AL25" s="693"/>
      <c r="AM25" s="693"/>
      <c r="AN25" s="693"/>
      <c r="AO25" s="693"/>
      <c r="AP25" s="693"/>
      <c r="AQ25" s="693"/>
      <c r="AR25" s="693"/>
      <c r="AS25" s="693"/>
      <c r="AT25" s="693"/>
      <c r="AU25" s="693"/>
      <c r="AV25" s="693"/>
      <c r="AW25" s="693"/>
      <c r="AX25" s="693"/>
      <c r="AY25" s="693"/>
      <c r="AZ25" s="694"/>
    </row>
    <row r="26" spans="1:54" ht="27" customHeight="1" thickBot="1" x14ac:dyDescent="0.2">
      <c r="A26" s="120"/>
      <c r="B26" s="120"/>
      <c r="C26" s="698" t="s">
        <v>16</v>
      </c>
      <c r="D26" s="699"/>
      <c r="E26" s="700" t="e">
        <f>#REF!&amp;""</f>
        <v>#REF!</v>
      </c>
      <c r="F26" s="701"/>
      <c r="G26" s="701"/>
      <c r="H26" s="701"/>
      <c r="I26" s="701"/>
      <c r="J26" s="701"/>
      <c r="K26" s="701"/>
      <c r="L26" s="701"/>
      <c r="M26" s="701"/>
      <c r="N26" s="701"/>
      <c r="O26" s="701"/>
      <c r="P26" s="701"/>
      <c r="Q26" s="701"/>
      <c r="R26" s="701"/>
      <c r="S26" s="701"/>
      <c r="T26" s="701"/>
      <c r="U26" s="702"/>
      <c r="V26" s="640" t="s">
        <v>181</v>
      </c>
      <c r="W26" s="640"/>
      <c r="X26" s="640"/>
      <c r="Y26" s="640"/>
      <c r="Z26" s="640"/>
      <c r="AA26" s="703"/>
      <c r="AB26" s="139" t="s">
        <v>202</v>
      </c>
      <c r="AC26" s="120" t="str">
        <f>COUNTA(#REF!,#REF!)&amp;""</f>
        <v>2</v>
      </c>
      <c r="AD26" s="139" t="s">
        <v>183</v>
      </c>
      <c r="AE26" s="224"/>
      <c r="AF26" s="695"/>
      <c r="AG26" s="696"/>
      <c r="AH26" s="696"/>
      <c r="AI26" s="696"/>
      <c r="AJ26" s="696"/>
      <c r="AK26" s="696"/>
      <c r="AL26" s="696"/>
      <c r="AM26" s="696"/>
      <c r="AN26" s="696"/>
      <c r="AO26" s="696"/>
      <c r="AP26" s="696"/>
      <c r="AQ26" s="696"/>
      <c r="AR26" s="696"/>
      <c r="AS26" s="696"/>
      <c r="AT26" s="696"/>
      <c r="AU26" s="696"/>
      <c r="AV26" s="696"/>
      <c r="AW26" s="696"/>
      <c r="AX26" s="696"/>
      <c r="AY26" s="696"/>
      <c r="AZ26" s="697"/>
    </row>
    <row r="27" spans="1:54" ht="27" customHeight="1" x14ac:dyDescent="0.15">
      <c r="A27" s="120"/>
      <c r="B27" s="120"/>
      <c r="C27" s="666" t="s">
        <v>184</v>
      </c>
      <c r="D27" s="667"/>
      <c r="E27" s="668" t="e">
        <f>#REF!&amp;""</f>
        <v>#REF!</v>
      </c>
      <c r="F27" s="669"/>
      <c r="G27" s="670"/>
      <c r="H27" s="671" t="e">
        <f>#REF!&amp;""</f>
        <v>#REF!</v>
      </c>
      <c r="I27" s="671"/>
      <c r="J27" s="671"/>
      <c r="K27" s="671"/>
      <c r="L27" s="671"/>
      <c r="M27" s="671"/>
      <c r="N27" s="671"/>
      <c r="O27" s="671"/>
      <c r="P27" s="671"/>
      <c r="Q27" s="671"/>
      <c r="R27" s="671"/>
      <c r="S27" s="671"/>
      <c r="T27" s="671"/>
      <c r="U27" s="671"/>
      <c r="V27" s="671"/>
      <c r="W27" s="671"/>
      <c r="X27" s="671"/>
      <c r="Y27" s="671"/>
      <c r="Z27" s="671"/>
      <c r="AA27" s="672"/>
      <c r="AB27" s="137" t="s">
        <v>31</v>
      </c>
      <c r="AC27" s="656" t="s">
        <v>185</v>
      </c>
      <c r="AD27" s="656"/>
      <c r="AE27" s="656"/>
      <c r="AF27" s="656"/>
      <c r="AG27" s="656"/>
      <c r="AH27" s="656"/>
      <c r="AI27" s="656" t="s">
        <v>186</v>
      </c>
      <c r="AJ27" s="656"/>
      <c r="AK27" s="656"/>
      <c r="AL27" s="673" t="s">
        <v>187</v>
      </c>
      <c r="AM27" s="674"/>
      <c r="AN27" s="674"/>
      <c r="AO27" s="674"/>
      <c r="AP27" s="656" t="s">
        <v>188</v>
      </c>
      <c r="AQ27" s="656"/>
      <c r="AR27" s="656"/>
      <c r="AS27" s="656"/>
      <c r="AT27" s="656"/>
      <c r="AU27" s="656"/>
      <c r="AV27" s="656"/>
      <c r="AW27" s="656"/>
      <c r="AX27" s="656" t="s">
        <v>189</v>
      </c>
      <c r="AY27" s="656"/>
      <c r="AZ27" s="657"/>
    </row>
    <row r="28" spans="1:54" ht="27" customHeight="1" x14ac:dyDescent="0.15">
      <c r="A28" s="120"/>
      <c r="B28" s="120"/>
      <c r="C28" s="658" t="s">
        <v>190</v>
      </c>
      <c r="D28" s="659"/>
      <c r="E28" s="660" t="e">
        <f>#REF!&amp;""</f>
        <v>#REF!</v>
      </c>
      <c r="F28" s="661"/>
      <c r="G28" s="662"/>
      <c r="H28" s="663" t="e">
        <f>#REF!&amp;""</f>
        <v>#REF!</v>
      </c>
      <c r="I28" s="664"/>
      <c r="J28" s="664"/>
      <c r="K28" s="664"/>
      <c r="L28" s="664"/>
      <c r="M28" s="664"/>
      <c r="N28" s="664"/>
      <c r="O28" s="664"/>
      <c r="P28" s="664"/>
      <c r="Q28" s="664"/>
      <c r="R28" s="664"/>
      <c r="S28" s="664"/>
      <c r="T28" s="664"/>
      <c r="U28" s="664"/>
      <c r="V28" s="664"/>
      <c r="W28" s="664"/>
      <c r="X28" s="664"/>
      <c r="Y28" s="664"/>
      <c r="Z28" s="664"/>
      <c r="AA28" s="665"/>
      <c r="AB28" s="201" t="e">
        <f>#REF!&amp;""</f>
        <v>#REF!</v>
      </c>
      <c r="AC28" s="628" t="e">
        <f>#REF!&amp;""</f>
        <v>#REF!</v>
      </c>
      <c r="AD28" s="628"/>
      <c r="AE28" s="628"/>
      <c r="AF28" s="628"/>
      <c r="AG28" s="628"/>
      <c r="AH28" s="628"/>
      <c r="AI28" s="629" t="e">
        <f>IF(#REF!="","",#REF!)</f>
        <v>#REF!</v>
      </c>
      <c r="AJ28" s="629"/>
      <c r="AK28" s="629"/>
      <c r="AL28" s="630" t="e">
        <f>#REF!&amp;""</f>
        <v>#REF!</v>
      </c>
      <c r="AM28" s="630"/>
      <c r="AN28" s="630"/>
      <c r="AO28" s="630"/>
      <c r="AP28" s="631" t="e">
        <f>#REF!&amp;""</f>
        <v>#REF!</v>
      </c>
      <c r="AQ28" s="631"/>
      <c r="AR28" s="631"/>
      <c r="AS28" s="631"/>
      <c r="AT28" s="631"/>
      <c r="AU28" s="631"/>
      <c r="AV28" s="631"/>
      <c r="AW28" s="631"/>
      <c r="AX28" s="595" t="e">
        <f>#REF!&amp;""</f>
        <v>#REF!</v>
      </c>
      <c r="AY28" s="595"/>
      <c r="AZ28" s="596"/>
    </row>
    <row r="29" spans="1:54" ht="27" customHeight="1" x14ac:dyDescent="0.15">
      <c r="A29" s="120"/>
      <c r="B29" s="120"/>
      <c r="C29" s="647" t="s">
        <v>191</v>
      </c>
      <c r="D29" s="648"/>
      <c r="E29" s="649" t="e">
        <f>#REF!&amp;""</f>
        <v>#REF!</v>
      </c>
      <c r="F29" s="650"/>
      <c r="G29" s="650"/>
      <c r="H29" s="651"/>
      <c r="I29" s="651"/>
      <c r="J29" s="651"/>
      <c r="K29" s="651"/>
      <c r="L29" s="651"/>
      <c r="M29" s="651"/>
      <c r="N29" s="651"/>
      <c r="O29" s="652"/>
      <c r="P29" s="653" t="s">
        <v>23</v>
      </c>
      <c r="Q29" s="653"/>
      <c r="R29" s="654" t="e">
        <f>#REF!&amp;""</f>
        <v>#REF!</v>
      </c>
      <c r="S29" s="654"/>
      <c r="T29" s="654"/>
      <c r="U29" s="654"/>
      <c r="V29" s="654"/>
      <c r="W29" s="654"/>
      <c r="X29" s="654"/>
      <c r="Y29" s="654"/>
      <c r="Z29" s="654"/>
      <c r="AA29" s="655"/>
      <c r="AB29" s="202" t="e">
        <f>#REF!&amp;""</f>
        <v>#REF!</v>
      </c>
      <c r="AC29" s="628" t="e">
        <f>#REF!&amp;""</f>
        <v>#REF!</v>
      </c>
      <c r="AD29" s="628"/>
      <c r="AE29" s="628"/>
      <c r="AF29" s="628"/>
      <c r="AG29" s="628"/>
      <c r="AH29" s="628"/>
      <c r="AI29" s="629" t="e">
        <f>IF(#REF!="","",#REF!)</f>
        <v>#REF!</v>
      </c>
      <c r="AJ29" s="629"/>
      <c r="AK29" s="629"/>
      <c r="AL29" s="630" t="e">
        <f>#REF!&amp;""</f>
        <v>#REF!</v>
      </c>
      <c r="AM29" s="630"/>
      <c r="AN29" s="630"/>
      <c r="AO29" s="630"/>
      <c r="AP29" s="631" t="e">
        <f>#REF!&amp;""</f>
        <v>#REF!</v>
      </c>
      <c r="AQ29" s="631"/>
      <c r="AR29" s="631"/>
      <c r="AS29" s="631"/>
      <c r="AT29" s="631"/>
      <c r="AU29" s="631"/>
      <c r="AV29" s="631"/>
      <c r="AW29" s="631"/>
      <c r="AX29" s="595" t="e">
        <f>#REF!&amp;""</f>
        <v>#REF!</v>
      </c>
      <c r="AY29" s="595"/>
      <c r="AZ29" s="596"/>
    </row>
    <row r="30" spans="1:54" ht="27" customHeight="1" thickBot="1" x14ac:dyDescent="0.2">
      <c r="A30" s="120"/>
      <c r="B30" s="120"/>
      <c r="C30" s="643" t="s">
        <v>192</v>
      </c>
      <c r="D30" s="644"/>
      <c r="E30" s="645" t="e">
        <f>#REF!&amp;""</f>
        <v>#REF!</v>
      </c>
      <c r="F30" s="645"/>
      <c r="G30" s="645"/>
      <c r="H30" s="645"/>
      <c r="I30" s="645"/>
      <c r="J30" s="645"/>
      <c r="K30" s="645"/>
      <c r="L30" s="645"/>
      <c r="M30" s="645"/>
      <c r="N30" s="645"/>
      <c r="O30" s="645"/>
      <c r="P30" s="644" t="s">
        <v>193</v>
      </c>
      <c r="Q30" s="644"/>
      <c r="R30" s="645" t="e">
        <f>#REF!&amp;""</f>
        <v>#REF!</v>
      </c>
      <c r="S30" s="645"/>
      <c r="T30" s="645"/>
      <c r="U30" s="645"/>
      <c r="V30" s="645"/>
      <c r="W30" s="645"/>
      <c r="X30" s="645"/>
      <c r="Y30" s="645"/>
      <c r="Z30" s="645"/>
      <c r="AA30" s="646"/>
      <c r="AB30" s="201" t="e">
        <f>#REF!&amp;""</f>
        <v>#REF!</v>
      </c>
      <c r="AC30" s="628" t="e">
        <f>#REF!&amp;""</f>
        <v>#REF!</v>
      </c>
      <c r="AD30" s="628"/>
      <c r="AE30" s="628"/>
      <c r="AF30" s="628"/>
      <c r="AG30" s="628"/>
      <c r="AH30" s="628"/>
      <c r="AI30" s="629" t="e">
        <f>IF(#REF!="","",#REF!)</f>
        <v>#REF!</v>
      </c>
      <c r="AJ30" s="629"/>
      <c r="AK30" s="629"/>
      <c r="AL30" s="630" t="e">
        <f>#REF!&amp;""</f>
        <v>#REF!</v>
      </c>
      <c r="AM30" s="630"/>
      <c r="AN30" s="630"/>
      <c r="AO30" s="630"/>
      <c r="AP30" s="631" t="e">
        <f>#REF!&amp;""</f>
        <v>#REF!</v>
      </c>
      <c r="AQ30" s="631"/>
      <c r="AR30" s="631"/>
      <c r="AS30" s="631"/>
      <c r="AT30" s="631"/>
      <c r="AU30" s="631"/>
      <c r="AV30" s="631"/>
      <c r="AW30" s="631"/>
      <c r="AX30" s="595" t="e">
        <f>#REF!&amp;""</f>
        <v>#REF!</v>
      </c>
      <c r="AY30" s="595"/>
      <c r="AZ30" s="596"/>
    </row>
    <row r="31" spans="1:54" ht="27" customHeight="1" x14ac:dyDescent="0.15">
      <c r="A31" s="120"/>
      <c r="B31" s="120"/>
      <c r="C31" s="184" t="s">
        <v>31</v>
      </c>
      <c r="D31" s="639" t="s">
        <v>185</v>
      </c>
      <c r="E31" s="639"/>
      <c r="F31" s="639"/>
      <c r="G31" s="639"/>
      <c r="H31" s="639"/>
      <c r="I31" s="639"/>
      <c r="J31" s="639" t="s">
        <v>186</v>
      </c>
      <c r="K31" s="639"/>
      <c r="L31" s="639"/>
      <c r="M31" s="640" t="s">
        <v>187</v>
      </c>
      <c r="N31" s="640"/>
      <c r="O31" s="640"/>
      <c r="P31" s="640"/>
      <c r="Q31" s="639" t="s">
        <v>194</v>
      </c>
      <c r="R31" s="639"/>
      <c r="S31" s="639"/>
      <c r="T31" s="639"/>
      <c r="U31" s="639"/>
      <c r="V31" s="639"/>
      <c r="W31" s="639"/>
      <c r="X31" s="639"/>
      <c r="Y31" s="641" t="s">
        <v>189</v>
      </c>
      <c r="Z31" s="641"/>
      <c r="AA31" s="642"/>
      <c r="AB31" s="201" t="e">
        <f>#REF!&amp;""</f>
        <v>#REF!</v>
      </c>
      <c r="AC31" s="628" t="e">
        <f>#REF!&amp;""</f>
        <v>#REF!</v>
      </c>
      <c r="AD31" s="628"/>
      <c r="AE31" s="628"/>
      <c r="AF31" s="628"/>
      <c r="AG31" s="628"/>
      <c r="AH31" s="628"/>
      <c r="AI31" s="629" t="e">
        <f>IF(#REF!="","",#REF!)</f>
        <v>#REF!</v>
      </c>
      <c r="AJ31" s="629"/>
      <c r="AK31" s="629"/>
      <c r="AL31" s="630" t="e">
        <f>#REF!&amp;""</f>
        <v>#REF!</v>
      </c>
      <c r="AM31" s="630"/>
      <c r="AN31" s="630"/>
      <c r="AO31" s="630"/>
      <c r="AP31" s="631" t="e">
        <f>#REF!&amp;""</f>
        <v>#REF!</v>
      </c>
      <c r="AQ31" s="631"/>
      <c r="AR31" s="631"/>
      <c r="AS31" s="631"/>
      <c r="AT31" s="631"/>
      <c r="AU31" s="631"/>
      <c r="AV31" s="631"/>
      <c r="AW31" s="631"/>
      <c r="AX31" s="595" t="e">
        <f>#REF!&amp;""</f>
        <v>#REF!</v>
      </c>
      <c r="AY31" s="595"/>
      <c r="AZ31" s="596"/>
    </row>
    <row r="32" spans="1:54" ht="27" customHeight="1" x14ac:dyDescent="0.15">
      <c r="A32" s="637" t="s">
        <v>92</v>
      </c>
      <c r="B32" s="638"/>
      <c r="C32" s="138" t="e">
        <f>#REF!&amp;""</f>
        <v>#REF!</v>
      </c>
      <c r="D32" s="628" t="e">
        <f>#REF!&amp;""</f>
        <v>#REF!</v>
      </c>
      <c r="E32" s="628"/>
      <c r="F32" s="628"/>
      <c r="G32" s="628"/>
      <c r="H32" s="628"/>
      <c r="I32" s="628"/>
      <c r="J32" s="629" t="e">
        <f>IF(#REF!="","",#REF!)</f>
        <v>#REF!</v>
      </c>
      <c r="K32" s="629"/>
      <c r="L32" s="629"/>
      <c r="M32" s="630" t="e">
        <f>#REF!&amp;""</f>
        <v>#REF!</v>
      </c>
      <c r="N32" s="630"/>
      <c r="O32" s="630"/>
      <c r="P32" s="630"/>
      <c r="Q32" s="631" t="e">
        <f>#REF!&amp;""</f>
        <v>#REF!</v>
      </c>
      <c r="R32" s="631"/>
      <c r="S32" s="631"/>
      <c r="T32" s="631"/>
      <c r="U32" s="631"/>
      <c r="V32" s="631"/>
      <c r="W32" s="631"/>
      <c r="X32" s="631"/>
      <c r="Y32" s="632" t="e">
        <f>#REF!&amp;""</f>
        <v>#REF!</v>
      </c>
      <c r="Z32" s="633"/>
      <c r="AA32" s="634"/>
      <c r="AB32" s="225" t="e">
        <f>#REF!&amp;""</f>
        <v>#REF!</v>
      </c>
      <c r="AC32" s="628" t="e">
        <f>#REF!&amp;""</f>
        <v>#REF!</v>
      </c>
      <c r="AD32" s="628"/>
      <c r="AE32" s="628"/>
      <c r="AF32" s="628"/>
      <c r="AG32" s="628"/>
      <c r="AH32" s="628"/>
      <c r="AI32" s="629" t="e">
        <f>IF(#REF!="","",#REF!)</f>
        <v>#REF!</v>
      </c>
      <c r="AJ32" s="629"/>
      <c r="AK32" s="629"/>
      <c r="AL32" s="630" t="e">
        <f>#REF!&amp;""</f>
        <v>#REF!</v>
      </c>
      <c r="AM32" s="630"/>
      <c r="AN32" s="630"/>
      <c r="AO32" s="630"/>
      <c r="AP32" s="631" t="e">
        <f>#REF!&amp;""</f>
        <v>#REF!</v>
      </c>
      <c r="AQ32" s="631"/>
      <c r="AR32" s="631"/>
      <c r="AS32" s="631"/>
      <c r="AT32" s="631"/>
      <c r="AU32" s="631"/>
      <c r="AV32" s="631"/>
      <c r="AW32" s="631"/>
      <c r="AX32" s="595" t="e">
        <f>#REF!&amp;""</f>
        <v>#REF!</v>
      </c>
      <c r="AY32" s="595"/>
      <c r="AZ32" s="596"/>
    </row>
    <row r="33" spans="1:54" ht="27" customHeight="1" x14ac:dyDescent="0.15">
      <c r="A33" s="635" t="s">
        <v>91</v>
      </c>
      <c r="B33" s="636"/>
      <c r="C33" s="228" t="e">
        <f>#REF!&amp;""</f>
        <v>#REF!</v>
      </c>
      <c r="D33" s="628" t="e">
        <f>#REF!&amp;""</f>
        <v>#REF!</v>
      </c>
      <c r="E33" s="628"/>
      <c r="F33" s="628"/>
      <c r="G33" s="628"/>
      <c r="H33" s="628"/>
      <c r="I33" s="628"/>
      <c r="J33" s="629" t="e">
        <f>IF(#REF!="","",#REF!)</f>
        <v>#REF!</v>
      </c>
      <c r="K33" s="629"/>
      <c r="L33" s="629"/>
      <c r="M33" s="630" t="e">
        <f>#REF!&amp;""</f>
        <v>#REF!</v>
      </c>
      <c r="N33" s="630"/>
      <c r="O33" s="630"/>
      <c r="P33" s="630"/>
      <c r="Q33" s="631" t="e">
        <f>#REF!&amp;""</f>
        <v>#REF!</v>
      </c>
      <c r="R33" s="631"/>
      <c r="S33" s="631"/>
      <c r="T33" s="631"/>
      <c r="U33" s="631"/>
      <c r="V33" s="631"/>
      <c r="W33" s="631"/>
      <c r="X33" s="631"/>
      <c r="Y33" s="632" t="e">
        <f>#REF!&amp;""</f>
        <v>#REF!</v>
      </c>
      <c r="Z33" s="633"/>
      <c r="AA33" s="633"/>
      <c r="AB33" s="227" t="e">
        <f>#REF!&amp;""</f>
        <v>#REF!</v>
      </c>
      <c r="AC33" s="628" t="e">
        <f>#REF!&amp;""</f>
        <v>#REF!</v>
      </c>
      <c r="AD33" s="628"/>
      <c r="AE33" s="628"/>
      <c r="AF33" s="628"/>
      <c r="AG33" s="628"/>
      <c r="AH33" s="628"/>
      <c r="AI33" s="629" t="e">
        <f>IF(#REF!="","",#REF!)</f>
        <v>#REF!</v>
      </c>
      <c r="AJ33" s="629"/>
      <c r="AK33" s="629"/>
      <c r="AL33" s="630" t="e">
        <f>#REF!&amp;""</f>
        <v>#REF!</v>
      </c>
      <c r="AM33" s="630"/>
      <c r="AN33" s="630"/>
      <c r="AO33" s="630"/>
      <c r="AP33" s="631" t="e">
        <f>#REF!&amp;""</f>
        <v>#REF!</v>
      </c>
      <c r="AQ33" s="631"/>
      <c r="AR33" s="631"/>
      <c r="AS33" s="631"/>
      <c r="AT33" s="631"/>
      <c r="AU33" s="631"/>
      <c r="AV33" s="631"/>
      <c r="AW33" s="631"/>
      <c r="AX33" s="595" t="e">
        <f>#REF!&amp;""</f>
        <v>#REF!</v>
      </c>
      <c r="AY33" s="595"/>
      <c r="AZ33" s="596"/>
    </row>
    <row r="34" spans="1:54" ht="27" customHeight="1" x14ac:dyDescent="0.15">
      <c r="A34" s="635" t="s">
        <v>91</v>
      </c>
      <c r="B34" s="636"/>
      <c r="C34" s="230" t="e">
        <f>#REF!&amp;""</f>
        <v>#REF!</v>
      </c>
      <c r="D34" s="628" t="e">
        <f>#REF!&amp;""</f>
        <v>#REF!</v>
      </c>
      <c r="E34" s="628"/>
      <c r="F34" s="628"/>
      <c r="G34" s="628"/>
      <c r="H34" s="628"/>
      <c r="I34" s="628"/>
      <c r="J34" s="629" t="e">
        <f>IF(#REF!="","",#REF!)</f>
        <v>#REF!</v>
      </c>
      <c r="K34" s="629"/>
      <c r="L34" s="629"/>
      <c r="M34" s="630" t="e">
        <f>#REF!&amp;""</f>
        <v>#REF!</v>
      </c>
      <c r="N34" s="630"/>
      <c r="O34" s="630"/>
      <c r="P34" s="630"/>
      <c r="Q34" s="631" t="e">
        <f>#REF!&amp;""</f>
        <v>#REF!</v>
      </c>
      <c r="R34" s="631"/>
      <c r="S34" s="631"/>
      <c r="T34" s="631"/>
      <c r="U34" s="631"/>
      <c r="V34" s="631"/>
      <c r="W34" s="631"/>
      <c r="X34" s="631"/>
      <c r="Y34" s="632" t="e">
        <f>#REF!&amp;""</f>
        <v>#REF!</v>
      </c>
      <c r="Z34" s="633"/>
      <c r="AA34" s="634"/>
      <c r="AB34" s="226" t="e">
        <f>#REF!&amp;""</f>
        <v>#REF!</v>
      </c>
      <c r="AC34" s="628" t="e">
        <f>#REF!&amp;""</f>
        <v>#REF!</v>
      </c>
      <c r="AD34" s="628"/>
      <c r="AE34" s="628"/>
      <c r="AF34" s="628"/>
      <c r="AG34" s="628"/>
      <c r="AH34" s="628"/>
      <c r="AI34" s="629" t="e">
        <f>IF(#REF!="","",#REF!)</f>
        <v>#REF!</v>
      </c>
      <c r="AJ34" s="629"/>
      <c r="AK34" s="629"/>
      <c r="AL34" s="630" t="e">
        <f>#REF!&amp;""</f>
        <v>#REF!</v>
      </c>
      <c r="AM34" s="630"/>
      <c r="AN34" s="630"/>
      <c r="AO34" s="630"/>
      <c r="AP34" s="631" t="e">
        <f>#REF!&amp;""</f>
        <v>#REF!</v>
      </c>
      <c r="AQ34" s="631"/>
      <c r="AR34" s="631"/>
      <c r="AS34" s="631"/>
      <c r="AT34" s="631"/>
      <c r="AU34" s="631"/>
      <c r="AV34" s="631"/>
      <c r="AW34" s="631"/>
      <c r="AX34" s="595" t="e">
        <f>#REF!&amp;""</f>
        <v>#REF!</v>
      </c>
      <c r="AY34" s="595"/>
      <c r="AZ34" s="596"/>
    </row>
    <row r="35" spans="1:54" ht="27" customHeight="1" x14ac:dyDescent="0.15">
      <c r="A35" s="637" t="s">
        <v>195</v>
      </c>
      <c r="B35" s="638"/>
      <c r="C35" s="229" t="s">
        <v>196</v>
      </c>
      <c r="D35" s="628" t="e">
        <f>#REF!&amp;""</f>
        <v>#REF!</v>
      </c>
      <c r="E35" s="628"/>
      <c r="F35" s="628"/>
      <c r="G35" s="628"/>
      <c r="H35" s="628"/>
      <c r="I35" s="628"/>
      <c r="J35" s="629" t="e">
        <f>IF(#REF!="","",#REF!)</f>
        <v>#REF!</v>
      </c>
      <c r="K35" s="629"/>
      <c r="L35" s="629"/>
      <c r="M35" s="630" t="e">
        <f>#REF!&amp;""</f>
        <v>#REF!</v>
      </c>
      <c r="N35" s="630"/>
      <c r="O35" s="630"/>
      <c r="P35" s="630"/>
      <c r="Q35" s="631" t="e">
        <f>#REF!&amp;""</f>
        <v>#REF!</v>
      </c>
      <c r="R35" s="631"/>
      <c r="S35" s="631"/>
      <c r="T35" s="631"/>
      <c r="U35" s="631"/>
      <c r="V35" s="631"/>
      <c r="W35" s="631"/>
      <c r="X35" s="631"/>
      <c r="Y35" s="632" t="e">
        <f>#REF!&amp;""</f>
        <v>#REF!</v>
      </c>
      <c r="Z35" s="633"/>
      <c r="AA35" s="634"/>
      <c r="AB35" s="201" t="e">
        <f>#REF!&amp;""</f>
        <v>#REF!</v>
      </c>
      <c r="AC35" s="628" t="e">
        <f>#REF!&amp;""</f>
        <v>#REF!</v>
      </c>
      <c r="AD35" s="628"/>
      <c r="AE35" s="628"/>
      <c r="AF35" s="628"/>
      <c r="AG35" s="628"/>
      <c r="AH35" s="628"/>
      <c r="AI35" s="629" t="e">
        <f>IF(#REF!="","",#REF!)</f>
        <v>#REF!</v>
      </c>
      <c r="AJ35" s="629"/>
      <c r="AK35" s="629"/>
      <c r="AL35" s="630" t="e">
        <f>#REF!&amp;""</f>
        <v>#REF!</v>
      </c>
      <c r="AM35" s="630"/>
      <c r="AN35" s="630"/>
      <c r="AO35" s="630"/>
      <c r="AP35" s="631" t="e">
        <f>#REF!&amp;""</f>
        <v>#REF!</v>
      </c>
      <c r="AQ35" s="631"/>
      <c r="AR35" s="631"/>
      <c r="AS35" s="631"/>
      <c r="AT35" s="631"/>
      <c r="AU35" s="631"/>
      <c r="AV35" s="631"/>
      <c r="AW35" s="631"/>
      <c r="AX35" s="595" t="e">
        <f>#REF!&amp;""</f>
        <v>#REF!</v>
      </c>
      <c r="AY35" s="595"/>
      <c r="AZ35" s="596"/>
    </row>
    <row r="36" spans="1:54" ht="27" customHeight="1" x14ac:dyDescent="0.15">
      <c r="A36" s="139"/>
      <c r="B36" s="139"/>
      <c r="C36" s="187" t="e">
        <f>#REF!&amp;""</f>
        <v>#REF!</v>
      </c>
      <c r="D36" s="628" t="e">
        <f>#REF!&amp;""</f>
        <v>#REF!</v>
      </c>
      <c r="E36" s="628"/>
      <c r="F36" s="628"/>
      <c r="G36" s="628"/>
      <c r="H36" s="628"/>
      <c r="I36" s="628"/>
      <c r="J36" s="629" t="e">
        <f>IF(#REF!="","",#REF!)</f>
        <v>#REF!</v>
      </c>
      <c r="K36" s="629"/>
      <c r="L36" s="629"/>
      <c r="M36" s="630" t="e">
        <f>#REF!&amp;""</f>
        <v>#REF!</v>
      </c>
      <c r="N36" s="630"/>
      <c r="O36" s="630"/>
      <c r="P36" s="630"/>
      <c r="Q36" s="631" t="e">
        <f>#REF!&amp;""</f>
        <v>#REF!</v>
      </c>
      <c r="R36" s="631"/>
      <c r="S36" s="631"/>
      <c r="T36" s="631"/>
      <c r="U36" s="631"/>
      <c r="V36" s="631"/>
      <c r="W36" s="631"/>
      <c r="X36" s="631"/>
      <c r="Y36" s="632" t="e">
        <f>#REF!&amp;""</f>
        <v>#REF!</v>
      </c>
      <c r="Z36" s="633"/>
      <c r="AA36" s="634"/>
      <c r="AB36" s="201" t="e">
        <f>#REF!&amp;""</f>
        <v>#REF!</v>
      </c>
      <c r="AC36" s="628" t="e">
        <f>#REF!&amp;""</f>
        <v>#REF!</v>
      </c>
      <c r="AD36" s="628"/>
      <c r="AE36" s="628"/>
      <c r="AF36" s="628"/>
      <c r="AG36" s="628"/>
      <c r="AH36" s="628"/>
      <c r="AI36" s="629" t="e">
        <f>IF(#REF!="","",#REF!)</f>
        <v>#REF!</v>
      </c>
      <c r="AJ36" s="629"/>
      <c r="AK36" s="629"/>
      <c r="AL36" s="630" t="e">
        <f>#REF!&amp;""</f>
        <v>#REF!</v>
      </c>
      <c r="AM36" s="630"/>
      <c r="AN36" s="630"/>
      <c r="AO36" s="630"/>
      <c r="AP36" s="631" t="e">
        <f>#REF!&amp;""</f>
        <v>#REF!</v>
      </c>
      <c r="AQ36" s="631"/>
      <c r="AR36" s="631"/>
      <c r="AS36" s="631"/>
      <c r="AT36" s="631"/>
      <c r="AU36" s="631"/>
      <c r="AV36" s="631"/>
      <c r="AW36" s="631"/>
      <c r="AX36" s="595" t="e">
        <f>#REF!&amp;""</f>
        <v>#REF!</v>
      </c>
      <c r="AY36" s="595"/>
      <c r="AZ36" s="596"/>
    </row>
    <row r="37" spans="1:54" ht="27" customHeight="1" x14ac:dyDescent="0.15">
      <c r="A37" s="139"/>
      <c r="B37" s="139"/>
      <c r="C37" s="187" t="e">
        <f>#REF!&amp;""</f>
        <v>#REF!</v>
      </c>
      <c r="D37" s="628" t="e">
        <f>#REF!&amp;""</f>
        <v>#REF!</v>
      </c>
      <c r="E37" s="628"/>
      <c r="F37" s="628"/>
      <c r="G37" s="628"/>
      <c r="H37" s="628"/>
      <c r="I37" s="628"/>
      <c r="J37" s="629" t="e">
        <f>IF(#REF!="","",#REF!)</f>
        <v>#REF!</v>
      </c>
      <c r="K37" s="629"/>
      <c r="L37" s="629"/>
      <c r="M37" s="630" t="e">
        <f>#REF!&amp;""</f>
        <v>#REF!</v>
      </c>
      <c r="N37" s="630"/>
      <c r="O37" s="630"/>
      <c r="P37" s="630"/>
      <c r="Q37" s="631" t="e">
        <f>#REF!&amp;""</f>
        <v>#REF!</v>
      </c>
      <c r="R37" s="631"/>
      <c r="S37" s="631"/>
      <c r="T37" s="631"/>
      <c r="U37" s="631"/>
      <c r="V37" s="631"/>
      <c r="W37" s="631"/>
      <c r="X37" s="631"/>
      <c r="Y37" s="632" t="e">
        <f>#REF!&amp;""</f>
        <v>#REF!</v>
      </c>
      <c r="Z37" s="633"/>
      <c r="AA37" s="634"/>
      <c r="AB37" s="201" t="e">
        <f>#REF!&amp;""</f>
        <v>#REF!</v>
      </c>
      <c r="AC37" s="628" t="e">
        <f>#REF!&amp;""</f>
        <v>#REF!</v>
      </c>
      <c r="AD37" s="628"/>
      <c r="AE37" s="628"/>
      <c r="AF37" s="628"/>
      <c r="AG37" s="628"/>
      <c r="AH37" s="628"/>
      <c r="AI37" s="629" t="e">
        <f>IF(#REF!="","",#REF!)</f>
        <v>#REF!</v>
      </c>
      <c r="AJ37" s="629"/>
      <c r="AK37" s="629"/>
      <c r="AL37" s="630" t="e">
        <f>#REF!&amp;""</f>
        <v>#REF!</v>
      </c>
      <c r="AM37" s="630"/>
      <c r="AN37" s="630"/>
      <c r="AO37" s="630"/>
      <c r="AP37" s="631" t="e">
        <f>#REF!&amp;""</f>
        <v>#REF!</v>
      </c>
      <c r="AQ37" s="631"/>
      <c r="AR37" s="631"/>
      <c r="AS37" s="631"/>
      <c r="AT37" s="631"/>
      <c r="AU37" s="631"/>
      <c r="AV37" s="631"/>
      <c r="AW37" s="631"/>
      <c r="AX37" s="595" t="e">
        <f>#REF!&amp;""</f>
        <v>#REF!</v>
      </c>
      <c r="AY37" s="595"/>
      <c r="AZ37" s="596"/>
    </row>
    <row r="38" spans="1:54" ht="27" customHeight="1" x14ac:dyDescent="0.15">
      <c r="A38" s="139"/>
      <c r="B38" s="139"/>
      <c r="C38" s="187" t="e">
        <f>#REF!&amp;""</f>
        <v>#REF!</v>
      </c>
      <c r="D38" s="628" t="e">
        <f>#REF!&amp;""</f>
        <v>#REF!</v>
      </c>
      <c r="E38" s="628"/>
      <c r="F38" s="628"/>
      <c r="G38" s="628"/>
      <c r="H38" s="628"/>
      <c r="I38" s="628"/>
      <c r="J38" s="629" t="e">
        <f>IF(#REF!="","",#REF!)</f>
        <v>#REF!</v>
      </c>
      <c r="K38" s="629"/>
      <c r="L38" s="629"/>
      <c r="M38" s="630" t="e">
        <f>#REF!&amp;""</f>
        <v>#REF!</v>
      </c>
      <c r="N38" s="630"/>
      <c r="O38" s="630"/>
      <c r="P38" s="630"/>
      <c r="Q38" s="631" t="e">
        <f>#REF!&amp;""</f>
        <v>#REF!</v>
      </c>
      <c r="R38" s="631"/>
      <c r="S38" s="631"/>
      <c r="T38" s="631"/>
      <c r="U38" s="631"/>
      <c r="V38" s="631"/>
      <c r="W38" s="631"/>
      <c r="X38" s="631"/>
      <c r="Y38" s="632" t="e">
        <f>#REF!&amp;""</f>
        <v>#REF!</v>
      </c>
      <c r="Z38" s="633"/>
      <c r="AA38" s="634"/>
      <c r="AB38" s="201" t="e">
        <f>#REF!&amp;""</f>
        <v>#REF!</v>
      </c>
      <c r="AC38" s="628" t="e">
        <f>#REF!&amp;""</f>
        <v>#REF!</v>
      </c>
      <c r="AD38" s="628"/>
      <c r="AE38" s="628"/>
      <c r="AF38" s="628"/>
      <c r="AG38" s="628"/>
      <c r="AH38" s="628"/>
      <c r="AI38" s="629" t="e">
        <f>IF(#REF!="","",#REF!)</f>
        <v>#REF!</v>
      </c>
      <c r="AJ38" s="629"/>
      <c r="AK38" s="629"/>
      <c r="AL38" s="630" t="e">
        <f>#REF!&amp;""</f>
        <v>#REF!</v>
      </c>
      <c r="AM38" s="630"/>
      <c r="AN38" s="630"/>
      <c r="AO38" s="630"/>
      <c r="AP38" s="631" t="e">
        <f>#REF!&amp;""</f>
        <v>#REF!</v>
      </c>
      <c r="AQ38" s="631"/>
      <c r="AR38" s="631"/>
      <c r="AS38" s="631"/>
      <c r="AT38" s="631"/>
      <c r="AU38" s="631"/>
      <c r="AV38" s="631"/>
      <c r="AW38" s="631"/>
      <c r="AX38" s="595" t="e">
        <f>#REF!&amp;""</f>
        <v>#REF!</v>
      </c>
      <c r="AY38" s="595"/>
      <c r="AZ38" s="596"/>
    </row>
    <row r="39" spans="1:54" ht="27" customHeight="1" x14ac:dyDescent="0.15">
      <c r="A39" s="139"/>
      <c r="B39" s="139"/>
      <c r="C39" s="187" t="e">
        <f>#REF!&amp;""</f>
        <v>#REF!</v>
      </c>
      <c r="D39" s="628" t="e">
        <f>#REF!&amp;""</f>
        <v>#REF!</v>
      </c>
      <c r="E39" s="628"/>
      <c r="F39" s="628"/>
      <c r="G39" s="628"/>
      <c r="H39" s="628"/>
      <c r="I39" s="628"/>
      <c r="J39" s="629" t="e">
        <f>IF(#REF!="","",#REF!)</f>
        <v>#REF!</v>
      </c>
      <c r="K39" s="629"/>
      <c r="L39" s="629"/>
      <c r="M39" s="630" t="e">
        <f>#REF!&amp;""</f>
        <v>#REF!</v>
      </c>
      <c r="N39" s="630"/>
      <c r="O39" s="630"/>
      <c r="P39" s="630"/>
      <c r="Q39" s="631" t="e">
        <f>#REF!&amp;""</f>
        <v>#REF!</v>
      </c>
      <c r="R39" s="631"/>
      <c r="S39" s="631"/>
      <c r="T39" s="631"/>
      <c r="U39" s="631"/>
      <c r="V39" s="631"/>
      <c r="W39" s="631"/>
      <c r="X39" s="631"/>
      <c r="Y39" s="632" t="e">
        <f>#REF!&amp;""</f>
        <v>#REF!</v>
      </c>
      <c r="Z39" s="633"/>
      <c r="AA39" s="634"/>
      <c r="AB39" s="201" t="e">
        <f>#REF!&amp;""</f>
        <v>#REF!</v>
      </c>
      <c r="AC39" s="628" t="e">
        <f>#REF!&amp;""</f>
        <v>#REF!</v>
      </c>
      <c r="AD39" s="628"/>
      <c r="AE39" s="628"/>
      <c r="AF39" s="628"/>
      <c r="AG39" s="628"/>
      <c r="AH39" s="628"/>
      <c r="AI39" s="629" t="e">
        <f>IF(#REF!="","",#REF!)</f>
        <v>#REF!</v>
      </c>
      <c r="AJ39" s="629"/>
      <c r="AK39" s="629"/>
      <c r="AL39" s="630" t="e">
        <f>#REF!&amp;""</f>
        <v>#REF!</v>
      </c>
      <c r="AM39" s="630"/>
      <c r="AN39" s="630"/>
      <c r="AO39" s="630"/>
      <c r="AP39" s="631" t="e">
        <f>#REF!&amp;""</f>
        <v>#REF!</v>
      </c>
      <c r="AQ39" s="631"/>
      <c r="AR39" s="631"/>
      <c r="AS39" s="631"/>
      <c r="AT39" s="631"/>
      <c r="AU39" s="631"/>
      <c r="AV39" s="631"/>
      <c r="AW39" s="631"/>
      <c r="AX39" s="595" t="e">
        <f>#REF!&amp;""</f>
        <v>#REF!</v>
      </c>
      <c r="AY39" s="595"/>
      <c r="AZ39" s="596"/>
    </row>
    <row r="40" spans="1:54" ht="27" customHeight="1" x14ac:dyDescent="0.15">
      <c r="A40" s="139"/>
      <c r="B40" s="139"/>
      <c r="C40" s="187" t="e">
        <f>#REF!&amp;""</f>
        <v>#REF!</v>
      </c>
      <c r="D40" s="628" t="e">
        <f>#REF!&amp;""</f>
        <v>#REF!</v>
      </c>
      <c r="E40" s="628"/>
      <c r="F40" s="628"/>
      <c r="G40" s="628"/>
      <c r="H40" s="628"/>
      <c r="I40" s="628"/>
      <c r="J40" s="629" t="e">
        <f>IF(#REF!="","",#REF!)</f>
        <v>#REF!</v>
      </c>
      <c r="K40" s="629"/>
      <c r="L40" s="629"/>
      <c r="M40" s="630" t="e">
        <f>#REF!&amp;""</f>
        <v>#REF!</v>
      </c>
      <c r="N40" s="630"/>
      <c r="O40" s="630"/>
      <c r="P40" s="630"/>
      <c r="Q40" s="631" t="e">
        <f>#REF!&amp;""</f>
        <v>#REF!</v>
      </c>
      <c r="R40" s="631"/>
      <c r="S40" s="631"/>
      <c r="T40" s="631"/>
      <c r="U40" s="631"/>
      <c r="V40" s="631"/>
      <c r="W40" s="631"/>
      <c r="X40" s="631"/>
      <c r="Y40" s="632" t="e">
        <f>#REF!&amp;""</f>
        <v>#REF!</v>
      </c>
      <c r="Z40" s="633"/>
      <c r="AA40" s="634"/>
      <c r="AB40" s="201" t="e">
        <f>#REF!&amp;""</f>
        <v>#REF!</v>
      </c>
      <c r="AC40" s="628" t="e">
        <f>#REF!&amp;""</f>
        <v>#REF!</v>
      </c>
      <c r="AD40" s="628"/>
      <c r="AE40" s="628"/>
      <c r="AF40" s="628"/>
      <c r="AG40" s="628"/>
      <c r="AH40" s="628"/>
      <c r="AI40" s="629" t="e">
        <f>IF(#REF!="","",#REF!)</f>
        <v>#REF!</v>
      </c>
      <c r="AJ40" s="629"/>
      <c r="AK40" s="629"/>
      <c r="AL40" s="630" t="e">
        <f>#REF!&amp;""</f>
        <v>#REF!</v>
      </c>
      <c r="AM40" s="630"/>
      <c r="AN40" s="630"/>
      <c r="AO40" s="630"/>
      <c r="AP40" s="631" t="e">
        <f>#REF!&amp;""</f>
        <v>#REF!</v>
      </c>
      <c r="AQ40" s="631"/>
      <c r="AR40" s="631"/>
      <c r="AS40" s="631"/>
      <c r="AT40" s="631"/>
      <c r="AU40" s="631"/>
      <c r="AV40" s="631"/>
      <c r="AW40" s="631"/>
      <c r="AX40" s="595" t="e">
        <f>#REF!&amp;""</f>
        <v>#REF!</v>
      </c>
      <c r="AY40" s="595"/>
      <c r="AZ40" s="596"/>
    </row>
    <row r="41" spans="1:54" ht="27" customHeight="1" x14ac:dyDescent="0.15">
      <c r="A41" s="139"/>
      <c r="B41" s="139"/>
      <c r="C41" s="187" t="e">
        <f>#REF!&amp;""</f>
        <v>#REF!</v>
      </c>
      <c r="D41" s="628" t="e">
        <f>#REF!&amp;""</f>
        <v>#REF!</v>
      </c>
      <c r="E41" s="628"/>
      <c r="F41" s="628"/>
      <c r="G41" s="628"/>
      <c r="H41" s="628"/>
      <c r="I41" s="628"/>
      <c r="J41" s="629" t="e">
        <f>IF(#REF!="","",#REF!)</f>
        <v>#REF!</v>
      </c>
      <c r="K41" s="629"/>
      <c r="L41" s="629"/>
      <c r="M41" s="630" t="e">
        <f>#REF!&amp;""</f>
        <v>#REF!</v>
      </c>
      <c r="N41" s="630"/>
      <c r="O41" s="630"/>
      <c r="P41" s="630"/>
      <c r="Q41" s="631" t="e">
        <f>#REF!&amp;""</f>
        <v>#REF!</v>
      </c>
      <c r="R41" s="631"/>
      <c r="S41" s="631"/>
      <c r="T41" s="631"/>
      <c r="U41" s="631"/>
      <c r="V41" s="631"/>
      <c r="W41" s="631"/>
      <c r="X41" s="631"/>
      <c r="Y41" s="632" t="e">
        <f>#REF!&amp;""</f>
        <v>#REF!</v>
      </c>
      <c r="Z41" s="633"/>
      <c r="AA41" s="634"/>
      <c r="AB41" s="201" t="e">
        <f>#REF!&amp;""</f>
        <v>#REF!</v>
      </c>
      <c r="AC41" s="628" t="e">
        <f>#REF!&amp;""</f>
        <v>#REF!</v>
      </c>
      <c r="AD41" s="628"/>
      <c r="AE41" s="628"/>
      <c r="AF41" s="628"/>
      <c r="AG41" s="628"/>
      <c r="AH41" s="628"/>
      <c r="AI41" s="629" t="e">
        <f>IF(#REF!="","",#REF!)</f>
        <v>#REF!</v>
      </c>
      <c r="AJ41" s="629"/>
      <c r="AK41" s="629"/>
      <c r="AL41" s="630" t="e">
        <f>#REF!&amp;""</f>
        <v>#REF!</v>
      </c>
      <c r="AM41" s="630"/>
      <c r="AN41" s="630"/>
      <c r="AO41" s="630"/>
      <c r="AP41" s="631" t="e">
        <f>#REF!&amp;""</f>
        <v>#REF!</v>
      </c>
      <c r="AQ41" s="631"/>
      <c r="AR41" s="631"/>
      <c r="AS41" s="631"/>
      <c r="AT41" s="631"/>
      <c r="AU41" s="631"/>
      <c r="AV41" s="631"/>
      <c r="AW41" s="631"/>
      <c r="AX41" s="595" t="e">
        <f>#REF!&amp;""</f>
        <v>#REF!</v>
      </c>
      <c r="AY41" s="595"/>
      <c r="AZ41" s="596"/>
    </row>
    <row r="42" spans="1:54" ht="27" customHeight="1" x14ac:dyDescent="0.15">
      <c r="A42" s="139"/>
      <c r="B42" s="139"/>
      <c r="C42" s="187" t="e">
        <f>#REF!&amp;""</f>
        <v>#REF!</v>
      </c>
      <c r="D42" s="628" t="e">
        <f>#REF!&amp;""</f>
        <v>#REF!</v>
      </c>
      <c r="E42" s="628"/>
      <c r="F42" s="628"/>
      <c r="G42" s="628"/>
      <c r="H42" s="628"/>
      <c r="I42" s="628"/>
      <c r="J42" s="629" t="e">
        <f>IF(#REF!="","",#REF!)</f>
        <v>#REF!</v>
      </c>
      <c r="K42" s="629"/>
      <c r="L42" s="629"/>
      <c r="M42" s="630" t="e">
        <f>#REF!&amp;""</f>
        <v>#REF!</v>
      </c>
      <c r="N42" s="630"/>
      <c r="O42" s="630"/>
      <c r="P42" s="630"/>
      <c r="Q42" s="631" t="e">
        <f>#REF!&amp;""</f>
        <v>#REF!</v>
      </c>
      <c r="R42" s="631"/>
      <c r="S42" s="631"/>
      <c r="T42" s="631"/>
      <c r="U42" s="631"/>
      <c r="V42" s="631"/>
      <c r="W42" s="631"/>
      <c r="X42" s="631"/>
      <c r="Y42" s="632" t="e">
        <f>#REF!&amp;""</f>
        <v>#REF!</v>
      </c>
      <c r="Z42" s="633"/>
      <c r="AA42" s="634"/>
      <c r="AB42" s="201" t="e">
        <f>#REF!&amp;""</f>
        <v>#REF!</v>
      </c>
      <c r="AC42" s="628" t="e">
        <f>#REF!&amp;""</f>
        <v>#REF!</v>
      </c>
      <c r="AD42" s="628"/>
      <c r="AE42" s="628"/>
      <c r="AF42" s="628"/>
      <c r="AG42" s="628"/>
      <c r="AH42" s="628"/>
      <c r="AI42" s="629" t="e">
        <f>IF(#REF!="","",#REF!)</f>
        <v>#REF!</v>
      </c>
      <c r="AJ42" s="629"/>
      <c r="AK42" s="629"/>
      <c r="AL42" s="630" t="e">
        <f>#REF!&amp;""</f>
        <v>#REF!</v>
      </c>
      <c r="AM42" s="630"/>
      <c r="AN42" s="630"/>
      <c r="AO42" s="630"/>
      <c r="AP42" s="631" t="e">
        <f>#REF!&amp;""</f>
        <v>#REF!</v>
      </c>
      <c r="AQ42" s="631"/>
      <c r="AR42" s="631"/>
      <c r="AS42" s="631"/>
      <c r="AT42" s="631"/>
      <c r="AU42" s="631"/>
      <c r="AV42" s="631"/>
      <c r="AW42" s="631"/>
      <c r="AX42" s="595" t="e">
        <f>#REF!&amp;""</f>
        <v>#REF!</v>
      </c>
      <c r="AY42" s="595"/>
      <c r="AZ42" s="596"/>
    </row>
    <row r="43" spans="1:54" ht="27" customHeight="1" thickBot="1" x14ac:dyDescent="0.2">
      <c r="A43" s="139"/>
      <c r="B43" s="139"/>
      <c r="C43" s="188" t="e">
        <f>#REF!&amp;""</f>
        <v>#REF!</v>
      </c>
      <c r="D43" s="597" t="e">
        <f>#REF!&amp;""</f>
        <v>#REF!</v>
      </c>
      <c r="E43" s="598"/>
      <c r="F43" s="598"/>
      <c r="G43" s="598"/>
      <c r="H43" s="598"/>
      <c r="I43" s="598"/>
      <c r="J43" s="599" t="e">
        <f>IF(#REF!="","",#REF!)</f>
        <v>#REF!</v>
      </c>
      <c r="K43" s="600"/>
      <c r="L43" s="601"/>
      <c r="M43" s="602" t="e">
        <f>#REF!&amp;""</f>
        <v>#REF!</v>
      </c>
      <c r="N43" s="603"/>
      <c r="O43" s="603"/>
      <c r="P43" s="603"/>
      <c r="Q43" s="604" t="e">
        <f>#REF!&amp;""</f>
        <v>#REF!</v>
      </c>
      <c r="R43" s="604"/>
      <c r="S43" s="604"/>
      <c r="T43" s="604"/>
      <c r="U43" s="604"/>
      <c r="V43" s="604"/>
      <c r="W43" s="604"/>
      <c r="X43" s="604"/>
      <c r="Y43" s="605" t="e">
        <f>#REF!&amp;""</f>
        <v>#REF!</v>
      </c>
      <c r="Z43" s="606"/>
      <c r="AA43" s="607"/>
      <c r="AB43" s="203" t="e">
        <f>#REF!&amp;""</f>
        <v>#REF!</v>
      </c>
      <c r="AC43" s="608" t="e">
        <f>#REF!&amp;""</f>
        <v>#REF!</v>
      </c>
      <c r="AD43" s="608"/>
      <c r="AE43" s="608"/>
      <c r="AF43" s="608"/>
      <c r="AG43" s="608"/>
      <c r="AH43" s="597"/>
      <c r="AI43" s="599" t="e">
        <f>IF(#REF!="","",#REF!)</f>
        <v>#REF!</v>
      </c>
      <c r="AJ43" s="600"/>
      <c r="AK43" s="601"/>
      <c r="AL43" s="602" t="e">
        <f>#REF!&amp;""</f>
        <v>#REF!</v>
      </c>
      <c r="AM43" s="603"/>
      <c r="AN43" s="603"/>
      <c r="AO43" s="603"/>
      <c r="AP43" s="604" t="e">
        <f>#REF!&amp;""</f>
        <v>#REF!</v>
      </c>
      <c r="AQ43" s="604"/>
      <c r="AR43" s="604"/>
      <c r="AS43" s="604"/>
      <c r="AT43" s="604"/>
      <c r="AU43" s="604"/>
      <c r="AV43" s="604"/>
      <c r="AW43" s="604"/>
      <c r="AX43" s="625" t="e">
        <f>#REF!&amp;""</f>
        <v>#REF!</v>
      </c>
      <c r="AY43" s="625"/>
      <c r="AZ43" s="626"/>
    </row>
    <row r="44" spans="1:54" ht="7.5" customHeight="1" x14ac:dyDescent="0.15">
      <c r="A44" s="120"/>
      <c r="B44" s="120"/>
      <c r="C44" s="120"/>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9"/>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row>
    <row r="45" spans="1:54" x14ac:dyDescent="0.15">
      <c r="A45" s="116"/>
      <c r="B45" s="116"/>
      <c r="C45" s="140" t="s">
        <v>197</v>
      </c>
      <c r="D45" s="14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row>
    <row r="46" spans="1:54" x14ac:dyDescent="0.15">
      <c r="A46" s="116"/>
      <c r="B46" s="116"/>
      <c r="C46" s="140" t="s">
        <v>198</v>
      </c>
      <c r="D46" s="14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row>
    <row r="47" spans="1:54" ht="18.75" customHeight="1" thickBot="1" x14ac:dyDescent="0.2">
      <c r="A47" s="116"/>
      <c r="B47" s="116"/>
      <c r="C47" s="142"/>
      <c r="D47" s="627" t="s">
        <v>203</v>
      </c>
      <c r="E47" s="627"/>
      <c r="F47" s="143" t="s">
        <v>200</v>
      </c>
      <c r="G47" s="144"/>
      <c r="H47" s="144"/>
      <c r="I47" s="144"/>
      <c r="J47" s="144"/>
      <c r="K47" s="144"/>
      <c r="L47" s="144"/>
      <c r="M47" s="627" t="str">
        <f>M$1&amp;""</f>
        <v>2026年度登録</v>
      </c>
      <c r="N47" s="627"/>
      <c r="O47" s="627"/>
      <c r="P47" s="627"/>
      <c r="Q47" s="627"/>
      <c r="R47" s="627"/>
      <c r="S47" s="627"/>
      <c r="T47" s="144"/>
      <c r="U47" s="627" t="s">
        <v>142</v>
      </c>
      <c r="V47" s="627"/>
      <c r="W47" s="143" t="s">
        <v>162</v>
      </c>
      <c r="X47" s="144"/>
      <c r="Y47" s="144"/>
      <c r="Z47" s="144"/>
      <c r="AA47" s="144"/>
      <c r="AB47" s="144"/>
      <c r="AC47" s="144"/>
      <c r="AD47" s="144"/>
      <c r="AE47" s="144"/>
      <c r="AF47" s="144"/>
      <c r="AG47" s="144"/>
      <c r="AH47" s="144"/>
      <c r="AI47" s="144"/>
      <c r="AJ47" s="143" t="s">
        <v>163</v>
      </c>
      <c r="AK47" s="144"/>
      <c r="AL47" s="144"/>
      <c r="AM47" s="144"/>
      <c r="AN47" s="144"/>
      <c r="AO47" s="144"/>
      <c r="AP47" s="144"/>
      <c r="AQ47" s="144"/>
      <c r="AR47" s="145"/>
      <c r="AS47" s="145"/>
      <c r="AT47" s="142"/>
      <c r="AU47" s="142"/>
      <c r="AV47" s="142"/>
      <c r="AW47" s="142"/>
      <c r="AX47" s="142"/>
      <c r="AY47" s="142"/>
      <c r="AZ47" s="142"/>
      <c r="BA47" s="116"/>
      <c r="BB47" s="116"/>
    </row>
    <row r="48" spans="1:54" ht="61.5" customHeight="1" thickBot="1" x14ac:dyDescent="0.2">
      <c r="A48" s="116"/>
      <c r="B48" s="116"/>
      <c r="C48" s="609" t="s">
        <v>164</v>
      </c>
      <c r="D48" s="610"/>
      <c r="E48" s="611" t="s">
        <v>204</v>
      </c>
      <c r="F48" s="611"/>
      <c r="G48" s="611"/>
      <c r="H48" s="611"/>
      <c r="I48" s="611"/>
      <c r="J48" s="236" t="s">
        <v>166</v>
      </c>
      <c r="K48" s="146" t="s">
        <v>167</v>
      </c>
      <c r="L48" s="146" t="s">
        <v>168</v>
      </c>
      <c r="M48" s="146" t="s">
        <v>169</v>
      </c>
      <c r="N48" s="146" t="s">
        <v>170</v>
      </c>
      <c r="O48" s="146" t="s">
        <v>171</v>
      </c>
      <c r="P48" s="146" t="s">
        <v>172</v>
      </c>
      <c r="Q48" s="146" t="s">
        <v>173</v>
      </c>
      <c r="R48" s="146" t="s">
        <v>174</v>
      </c>
      <c r="S48" s="146" t="s">
        <v>175</v>
      </c>
      <c r="T48" s="146" t="s">
        <v>176</v>
      </c>
      <c r="U48" s="146" t="s">
        <v>177</v>
      </c>
      <c r="V48" s="146" t="s">
        <v>178</v>
      </c>
      <c r="W48" s="146" t="s">
        <v>179</v>
      </c>
      <c r="X48" s="146" t="s">
        <v>140</v>
      </c>
      <c r="Y48" s="146" t="s">
        <v>139</v>
      </c>
      <c r="Z48" s="146" t="s">
        <v>138</v>
      </c>
      <c r="AA48" s="146" t="s">
        <v>133</v>
      </c>
      <c r="AB48" s="146" t="s">
        <v>134</v>
      </c>
      <c r="AC48" s="146" t="s">
        <v>135</v>
      </c>
      <c r="AD48" s="146" t="s">
        <v>136</v>
      </c>
      <c r="AE48" s="147" t="s">
        <v>137</v>
      </c>
      <c r="AF48" s="612" t="s">
        <v>205</v>
      </c>
      <c r="AG48" s="613"/>
      <c r="AH48" s="613"/>
      <c r="AI48" s="613"/>
      <c r="AJ48" s="613"/>
      <c r="AK48" s="613"/>
      <c r="AL48" s="613"/>
      <c r="AM48" s="613"/>
      <c r="AN48" s="613"/>
      <c r="AO48" s="613"/>
      <c r="AP48" s="613"/>
      <c r="AQ48" s="613"/>
      <c r="AR48" s="613"/>
      <c r="AS48" s="613"/>
      <c r="AT48" s="613"/>
      <c r="AU48" s="613"/>
      <c r="AV48" s="613"/>
      <c r="AW48" s="613"/>
      <c r="AX48" s="613"/>
      <c r="AY48" s="613"/>
      <c r="AZ48" s="614"/>
    </row>
    <row r="49" spans="1:52" ht="27" customHeight="1" thickBot="1" x14ac:dyDescent="0.2">
      <c r="A49" s="120"/>
      <c r="B49" s="120"/>
      <c r="C49" s="619" t="s">
        <v>16</v>
      </c>
      <c r="D49" s="620"/>
      <c r="E49" s="621" t="e">
        <f>#REF!&amp;""</f>
        <v>#REF!</v>
      </c>
      <c r="F49" s="622"/>
      <c r="G49" s="622"/>
      <c r="H49" s="622"/>
      <c r="I49" s="622"/>
      <c r="J49" s="622"/>
      <c r="K49" s="622"/>
      <c r="L49" s="622"/>
      <c r="M49" s="622"/>
      <c r="N49" s="622"/>
      <c r="O49" s="622"/>
      <c r="P49" s="622"/>
      <c r="Q49" s="622"/>
      <c r="R49" s="622"/>
      <c r="S49" s="622"/>
      <c r="T49" s="622"/>
      <c r="U49" s="623"/>
      <c r="V49" s="558" t="s">
        <v>181</v>
      </c>
      <c r="W49" s="558"/>
      <c r="X49" s="558"/>
      <c r="Y49" s="558"/>
      <c r="Z49" s="558"/>
      <c r="AA49" s="624"/>
      <c r="AB49" s="235" t="s">
        <v>202</v>
      </c>
      <c r="AC49" s="120" t="str">
        <f>COUNTA(#REF!,#REF!)&amp;""</f>
        <v>2</v>
      </c>
      <c r="AD49" s="145" t="s">
        <v>183</v>
      </c>
      <c r="AE49" s="248"/>
      <c r="AF49" s="615"/>
      <c r="AG49" s="616"/>
      <c r="AH49" s="616"/>
      <c r="AI49" s="617"/>
      <c r="AJ49" s="617"/>
      <c r="AK49" s="617"/>
      <c r="AL49" s="617"/>
      <c r="AM49" s="617"/>
      <c r="AN49" s="617"/>
      <c r="AO49" s="617"/>
      <c r="AP49" s="617"/>
      <c r="AQ49" s="617"/>
      <c r="AR49" s="617"/>
      <c r="AS49" s="617"/>
      <c r="AT49" s="617"/>
      <c r="AU49" s="617"/>
      <c r="AV49" s="617"/>
      <c r="AW49" s="617"/>
      <c r="AX49" s="617"/>
      <c r="AY49" s="617"/>
      <c r="AZ49" s="618"/>
    </row>
    <row r="50" spans="1:52" ht="27" customHeight="1" x14ac:dyDescent="0.15">
      <c r="A50" s="120"/>
      <c r="B50" s="120"/>
      <c r="C50" s="585" t="s">
        <v>184</v>
      </c>
      <c r="D50" s="586"/>
      <c r="E50" s="587" t="e">
        <f>#REF!&amp;""</f>
        <v>#REF!</v>
      </c>
      <c r="F50" s="588"/>
      <c r="G50" s="589"/>
      <c r="H50" s="590" t="e">
        <f>#REF!&amp;""</f>
        <v>#REF!</v>
      </c>
      <c r="I50" s="590"/>
      <c r="J50" s="590"/>
      <c r="K50" s="590"/>
      <c r="L50" s="590"/>
      <c r="M50" s="590"/>
      <c r="N50" s="590"/>
      <c r="O50" s="590"/>
      <c r="P50" s="590"/>
      <c r="Q50" s="590"/>
      <c r="R50" s="590"/>
      <c r="S50" s="590"/>
      <c r="T50" s="590"/>
      <c r="U50" s="590"/>
      <c r="V50" s="590"/>
      <c r="W50" s="590"/>
      <c r="X50" s="590"/>
      <c r="Y50" s="590"/>
      <c r="Z50" s="590"/>
      <c r="AA50" s="591"/>
      <c r="AB50" s="149" t="s">
        <v>31</v>
      </c>
      <c r="AC50" s="592" t="s">
        <v>185</v>
      </c>
      <c r="AD50" s="592"/>
      <c r="AE50" s="592"/>
      <c r="AF50" s="592"/>
      <c r="AG50" s="592"/>
      <c r="AH50" s="592"/>
      <c r="AI50" s="559" t="s">
        <v>186</v>
      </c>
      <c r="AJ50" s="559"/>
      <c r="AK50" s="559"/>
      <c r="AL50" s="593" t="s">
        <v>187</v>
      </c>
      <c r="AM50" s="594"/>
      <c r="AN50" s="594"/>
      <c r="AO50" s="594"/>
      <c r="AP50" s="559" t="s">
        <v>188</v>
      </c>
      <c r="AQ50" s="559"/>
      <c r="AR50" s="559"/>
      <c r="AS50" s="559"/>
      <c r="AT50" s="559"/>
      <c r="AU50" s="559"/>
      <c r="AV50" s="559"/>
      <c r="AW50" s="559"/>
      <c r="AX50" s="559" t="s">
        <v>189</v>
      </c>
      <c r="AY50" s="559"/>
      <c r="AZ50" s="576"/>
    </row>
    <row r="51" spans="1:52" ht="27" customHeight="1" x14ac:dyDescent="0.15">
      <c r="A51" s="120"/>
      <c r="B51" s="120"/>
      <c r="C51" s="577" t="s">
        <v>190</v>
      </c>
      <c r="D51" s="578"/>
      <c r="E51" s="579" t="e">
        <f>#REF!&amp;""</f>
        <v>#REF!</v>
      </c>
      <c r="F51" s="580"/>
      <c r="G51" s="581"/>
      <c r="H51" s="582" t="e">
        <f>#REF!&amp;""</f>
        <v>#REF!</v>
      </c>
      <c r="I51" s="583"/>
      <c r="J51" s="583"/>
      <c r="K51" s="583"/>
      <c r="L51" s="583"/>
      <c r="M51" s="583"/>
      <c r="N51" s="583"/>
      <c r="O51" s="583"/>
      <c r="P51" s="583"/>
      <c r="Q51" s="583"/>
      <c r="R51" s="583"/>
      <c r="S51" s="583"/>
      <c r="T51" s="583"/>
      <c r="U51" s="583"/>
      <c r="V51" s="583"/>
      <c r="W51" s="583"/>
      <c r="X51" s="583"/>
      <c r="Y51" s="583"/>
      <c r="Z51" s="583"/>
      <c r="AA51" s="584"/>
      <c r="AB51" s="198" t="e">
        <f>#REF!&amp;""</f>
        <v>#REF!</v>
      </c>
      <c r="AC51" s="548" t="e">
        <f>#REF!&amp;""</f>
        <v>#REF!</v>
      </c>
      <c r="AD51" s="548"/>
      <c r="AE51" s="548"/>
      <c r="AF51" s="548"/>
      <c r="AG51" s="548"/>
      <c r="AH51" s="548"/>
      <c r="AI51" s="549" t="e">
        <f>IF(#REF!="","",#REF!)</f>
        <v>#REF!</v>
      </c>
      <c r="AJ51" s="549"/>
      <c r="AK51" s="549"/>
      <c r="AL51" s="550" t="e">
        <f>#REF!&amp;""</f>
        <v>#REF!</v>
      </c>
      <c r="AM51" s="550"/>
      <c r="AN51" s="550"/>
      <c r="AO51" s="550"/>
      <c r="AP51" s="551" t="e">
        <f>#REF!&amp;""</f>
        <v>#REF!</v>
      </c>
      <c r="AQ51" s="551"/>
      <c r="AR51" s="551"/>
      <c r="AS51" s="551"/>
      <c r="AT51" s="551"/>
      <c r="AU51" s="551"/>
      <c r="AV51" s="551"/>
      <c r="AW51" s="551"/>
      <c r="AX51" s="523" t="e">
        <f>#REF!&amp;""</f>
        <v>#REF!</v>
      </c>
      <c r="AY51" s="523"/>
      <c r="AZ51" s="524"/>
    </row>
    <row r="52" spans="1:52" ht="27" customHeight="1" x14ac:dyDescent="0.15">
      <c r="A52" s="120"/>
      <c r="B52" s="120"/>
      <c r="C52" s="567" t="s">
        <v>191</v>
      </c>
      <c r="D52" s="568"/>
      <c r="E52" s="569" t="e">
        <f>#REF!&amp;""</f>
        <v>#REF!</v>
      </c>
      <c r="F52" s="570"/>
      <c r="G52" s="570"/>
      <c r="H52" s="570"/>
      <c r="I52" s="570"/>
      <c r="J52" s="570"/>
      <c r="K52" s="570"/>
      <c r="L52" s="570"/>
      <c r="M52" s="570"/>
      <c r="N52" s="570"/>
      <c r="O52" s="571"/>
      <c r="P52" s="572" t="s">
        <v>23</v>
      </c>
      <c r="Q52" s="572"/>
      <c r="R52" s="573" t="e">
        <f>#REF!&amp;""</f>
        <v>#REF!</v>
      </c>
      <c r="S52" s="574"/>
      <c r="T52" s="574"/>
      <c r="U52" s="574"/>
      <c r="V52" s="574"/>
      <c r="W52" s="574"/>
      <c r="X52" s="574"/>
      <c r="Y52" s="574"/>
      <c r="Z52" s="574"/>
      <c r="AA52" s="575"/>
      <c r="AB52" s="199" t="e">
        <f>#REF!&amp;""</f>
        <v>#REF!</v>
      </c>
      <c r="AC52" s="548" t="e">
        <f>#REF!&amp;""</f>
        <v>#REF!</v>
      </c>
      <c r="AD52" s="548"/>
      <c r="AE52" s="548"/>
      <c r="AF52" s="548"/>
      <c r="AG52" s="548"/>
      <c r="AH52" s="548"/>
      <c r="AI52" s="549" t="e">
        <f>IF(#REF!="","",#REF!)</f>
        <v>#REF!</v>
      </c>
      <c r="AJ52" s="549"/>
      <c r="AK52" s="549"/>
      <c r="AL52" s="550" t="e">
        <f>#REF!&amp;""</f>
        <v>#REF!</v>
      </c>
      <c r="AM52" s="550"/>
      <c r="AN52" s="550"/>
      <c r="AO52" s="550"/>
      <c r="AP52" s="551" t="e">
        <f>#REF!&amp;""</f>
        <v>#REF!</v>
      </c>
      <c r="AQ52" s="551"/>
      <c r="AR52" s="551"/>
      <c r="AS52" s="551"/>
      <c r="AT52" s="551"/>
      <c r="AU52" s="551"/>
      <c r="AV52" s="551"/>
      <c r="AW52" s="551"/>
      <c r="AX52" s="523" t="e">
        <f>#REF!&amp;""</f>
        <v>#REF!</v>
      </c>
      <c r="AY52" s="523"/>
      <c r="AZ52" s="524"/>
    </row>
    <row r="53" spans="1:52" ht="27" customHeight="1" thickBot="1" x14ac:dyDescent="0.2">
      <c r="A53" s="120"/>
      <c r="B53" s="120"/>
      <c r="C53" s="561" t="s">
        <v>192</v>
      </c>
      <c r="D53" s="562"/>
      <c r="E53" s="563" t="e">
        <f>#REF!&amp;""</f>
        <v>#REF!</v>
      </c>
      <c r="F53" s="564"/>
      <c r="G53" s="564"/>
      <c r="H53" s="564"/>
      <c r="I53" s="564"/>
      <c r="J53" s="564"/>
      <c r="K53" s="564"/>
      <c r="L53" s="564"/>
      <c r="M53" s="564"/>
      <c r="N53" s="564"/>
      <c r="O53" s="565"/>
      <c r="P53" s="562" t="s">
        <v>193</v>
      </c>
      <c r="Q53" s="562"/>
      <c r="R53" s="563" t="e">
        <f>#REF!&amp;""</f>
        <v>#REF!</v>
      </c>
      <c r="S53" s="564"/>
      <c r="T53" s="564"/>
      <c r="U53" s="564"/>
      <c r="V53" s="564"/>
      <c r="W53" s="564"/>
      <c r="X53" s="564"/>
      <c r="Y53" s="564"/>
      <c r="Z53" s="564"/>
      <c r="AA53" s="566"/>
      <c r="AB53" s="200" t="e">
        <f>#REF!&amp;""</f>
        <v>#REF!</v>
      </c>
      <c r="AC53" s="548" t="e">
        <f>#REF!&amp;""</f>
        <v>#REF!</v>
      </c>
      <c r="AD53" s="548"/>
      <c r="AE53" s="548"/>
      <c r="AF53" s="548"/>
      <c r="AG53" s="548"/>
      <c r="AH53" s="548"/>
      <c r="AI53" s="549" t="e">
        <f>IF(#REF!="","",#REF!)</f>
        <v>#REF!</v>
      </c>
      <c r="AJ53" s="549"/>
      <c r="AK53" s="549"/>
      <c r="AL53" s="550" t="e">
        <f>#REF!&amp;""</f>
        <v>#REF!</v>
      </c>
      <c r="AM53" s="550"/>
      <c r="AN53" s="550"/>
      <c r="AO53" s="550"/>
      <c r="AP53" s="551" t="e">
        <f>#REF!&amp;""</f>
        <v>#REF!</v>
      </c>
      <c r="AQ53" s="551"/>
      <c r="AR53" s="551"/>
      <c r="AS53" s="551"/>
      <c r="AT53" s="551"/>
      <c r="AU53" s="551"/>
      <c r="AV53" s="551"/>
      <c r="AW53" s="551"/>
      <c r="AX53" s="523" t="e">
        <f>#REF!&amp;""</f>
        <v>#REF!</v>
      </c>
      <c r="AY53" s="523"/>
      <c r="AZ53" s="524"/>
    </row>
    <row r="54" spans="1:52" ht="27" customHeight="1" x14ac:dyDescent="0.15">
      <c r="A54" s="120"/>
      <c r="B54" s="120"/>
      <c r="C54" s="231" t="s">
        <v>31</v>
      </c>
      <c r="D54" s="557" t="s">
        <v>185</v>
      </c>
      <c r="E54" s="557"/>
      <c r="F54" s="557"/>
      <c r="G54" s="557"/>
      <c r="H54" s="557"/>
      <c r="I54" s="557"/>
      <c r="J54" s="557" t="s">
        <v>186</v>
      </c>
      <c r="K54" s="557"/>
      <c r="L54" s="557"/>
      <c r="M54" s="558" t="s">
        <v>187</v>
      </c>
      <c r="N54" s="558"/>
      <c r="O54" s="558"/>
      <c r="P54" s="558"/>
      <c r="Q54" s="557" t="s">
        <v>194</v>
      </c>
      <c r="R54" s="557"/>
      <c r="S54" s="557"/>
      <c r="T54" s="557"/>
      <c r="U54" s="557"/>
      <c r="V54" s="557"/>
      <c r="W54" s="557"/>
      <c r="X54" s="557"/>
      <c r="Y54" s="559" t="s">
        <v>189</v>
      </c>
      <c r="Z54" s="559"/>
      <c r="AA54" s="560"/>
      <c r="AB54" s="237" t="e">
        <f>#REF!&amp;""</f>
        <v>#REF!</v>
      </c>
      <c r="AC54" s="548" t="e">
        <f>#REF!&amp;""</f>
        <v>#REF!</v>
      </c>
      <c r="AD54" s="548"/>
      <c r="AE54" s="548"/>
      <c r="AF54" s="548"/>
      <c r="AG54" s="548"/>
      <c r="AH54" s="548"/>
      <c r="AI54" s="549" t="e">
        <f>IF(#REF!="","",#REF!)</f>
        <v>#REF!</v>
      </c>
      <c r="AJ54" s="549"/>
      <c r="AK54" s="549"/>
      <c r="AL54" s="550" t="e">
        <f>#REF!&amp;""</f>
        <v>#REF!</v>
      </c>
      <c r="AM54" s="550"/>
      <c r="AN54" s="550"/>
      <c r="AO54" s="550"/>
      <c r="AP54" s="551" t="e">
        <f>#REF!&amp;""</f>
        <v>#REF!</v>
      </c>
      <c r="AQ54" s="551"/>
      <c r="AR54" s="551"/>
      <c r="AS54" s="551"/>
      <c r="AT54" s="551"/>
      <c r="AU54" s="551"/>
      <c r="AV54" s="551"/>
      <c r="AW54" s="551"/>
      <c r="AX54" s="523" t="e">
        <f>#REF!&amp;""</f>
        <v>#REF!</v>
      </c>
      <c r="AY54" s="523"/>
      <c r="AZ54" s="524"/>
    </row>
    <row r="55" spans="1:52" ht="27" customHeight="1" x14ac:dyDescent="0.15">
      <c r="A55" s="555" t="s">
        <v>92</v>
      </c>
      <c r="B55" s="556"/>
      <c r="C55" s="232" t="e">
        <f>#REF!&amp;""</f>
        <v>#REF!</v>
      </c>
      <c r="D55" s="548" t="e">
        <f>#REF!&amp;""</f>
        <v>#REF!</v>
      </c>
      <c r="E55" s="548"/>
      <c r="F55" s="548"/>
      <c r="G55" s="548"/>
      <c r="H55" s="548"/>
      <c r="I55" s="548"/>
      <c r="J55" s="549" t="e">
        <f>IF(#REF!="","",#REF!)</f>
        <v>#REF!</v>
      </c>
      <c r="K55" s="549"/>
      <c r="L55" s="549"/>
      <c r="M55" s="550" t="e">
        <f>#REF!&amp;""</f>
        <v>#REF!</v>
      </c>
      <c r="N55" s="550"/>
      <c r="O55" s="550"/>
      <c r="P55" s="550"/>
      <c r="Q55" s="551" t="e">
        <f>#REF!&amp;""</f>
        <v>#REF!</v>
      </c>
      <c r="R55" s="551"/>
      <c r="S55" s="551"/>
      <c r="T55" s="551"/>
      <c r="U55" s="551"/>
      <c r="V55" s="551"/>
      <c r="W55" s="551"/>
      <c r="X55" s="551"/>
      <c r="Y55" s="523" t="e">
        <f>#REF!&amp;""</f>
        <v>#REF!</v>
      </c>
      <c r="Z55" s="523"/>
      <c r="AA55" s="552"/>
      <c r="AB55" s="238" t="e">
        <f>#REF!&amp;""</f>
        <v>#REF!</v>
      </c>
      <c r="AC55" s="548" t="e">
        <f>#REF!&amp;""</f>
        <v>#REF!</v>
      </c>
      <c r="AD55" s="548"/>
      <c r="AE55" s="548"/>
      <c r="AF55" s="548"/>
      <c r="AG55" s="548"/>
      <c r="AH55" s="548"/>
      <c r="AI55" s="549" t="e">
        <f>IF(#REF!="","",#REF!)</f>
        <v>#REF!</v>
      </c>
      <c r="AJ55" s="549"/>
      <c r="AK55" s="549"/>
      <c r="AL55" s="550" t="e">
        <f>#REF!&amp;""</f>
        <v>#REF!</v>
      </c>
      <c r="AM55" s="550"/>
      <c r="AN55" s="550"/>
      <c r="AO55" s="550"/>
      <c r="AP55" s="551" t="e">
        <f>#REF!&amp;""</f>
        <v>#REF!</v>
      </c>
      <c r="AQ55" s="551"/>
      <c r="AR55" s="551"/>
      <c r="AS55" s="551"/>
      <c r="AT55" s="551"/>
      <c r="AU55" s="551"/>
      <c r="AV55" s="551"/>
      <c r="AW55" s="551"/>
      <c r="AX55" s="523" t="e">
        <f>#REF!&amp;""</f>
        <v>#REF!</v>
      </c>
      <c r="AY55" s="523"/>
      <c r="AZ55" s="524"/>
    </row>
    <row r="56" spans="1:52" ht="27" customHeight="1" x14ac:dyDescent="0.15">
      <c r="A56" s="553" t="s">
        <v>91</v>
      </c>
      <c r="B56" s="554"/>
      <c r="C56" s="232" t="e">
        <f>#REF!&amp;""</f>
        <v>#REF!</v>
      </c>
      <c r="D56" s="548" t="e">
        <f>#REF!&amp;""</f>
        <v>#REF!</v>
      </c>
      <c r="E56" s="548"/>
      <c r="F56" s="548"/>
      <c r="G56" s="548"/>
      <c r="H56" s="548"/>
      <c r="I56" s="548"/>
      <c r="J56" s="549" t="e">
        <f>IF(#REF!="","",#REF!)</f>
        <v>#REF!</v>
      </c>
      <c r="K56" s="549"/>
      <c r="L56" s="549"/>
      <c r="M56" s="550" t="e">
        <f>#REF!&amp;""</f>
        <v>#REF!</v>
      </c>
      <c r="N56" s="550"/>
      <c r="O56" s="550"/>
      <c r="P56" s="550"/>
      <c r="Q56" s="551" t="e">
        <f>#REF!&amp;""</f>
        <v>#REF!</v>
      </c>
      <c r="R56" s="551"/>
      <c r="S56" s="551"/>
      <c r="T56" s="551"/>
      <c r="U56" s="551"/>
      <c r="V56" s="551"/>
      <c r="W56" s="551"/>
      <c r="X56" s="551"/>
      <c r="Y56" s="523" t="e">
        <f>#REF!&amp;""</f>
        <v>#REF!</v>
      </c>
      <c r="Z56" s="523"/>
      <c r="AA56" s="552"/>
      <c r="AB56" s="238" t="e">
        <f>#REF!&amp;""</f>
        <v>#REF!</v>
      </c>
      <c r="AC56" s="548" t="e">
        <f>#REF!&amp;""</f>
        <v>#REF!</v>
      </c>
      <c r="AD56" s="548"/>
      <c r="AE56" s="548"/>
      <c r="AF56" s="548"/>
      <c r="AG56" s="548"/>
      <c r="AH56" s="548"/>
      <c r="AI56" s="549" t="e">
        <f>IF(#REF!="","",#REF!)</f>
        <v>#REF!</v>
      </c>
      <c r="AJ56" s="549"/>
      <c r="AK56" s="549"/>
      <c r="AL56" s="550" t="e">
        <f>#REF!&amp;""</f>
        <v>#REF!</v>
      </c>
      <c r="AM56" s="550"/>
      <c r="AN56" s="550"/>
      <c r="AO56" s="550"/>
      <c r="AP56" s="551" t="e">
        <f>#REF!&amp;""</f>
        <v>#REF!</v>
      </c>
      <c r="AQ56" s="551"/>
      <c r="AR56" s="551"/>
      <c r="AS56" s="551"/>
      <c r="AT56" s="551"/>
      <c r="AU56" s="551"/>
      <c r="AV56" s="551"/>
      <c r="AW56" s="551"/>
      <c r="AX56" s="523" t="e">
        <f>#REF!&amp;""</f>
        <v>#REF!</v>
      </c>
      <c r="AY56" s="523"/>
      <c r="AZ56" s="524"/>
    </row>
    <row r="57" spans="1:52" ht="27" customHeight="1" x14ac:dyDescent="0.15">
      <c r="A57" s="553" t="s">
        <v>91</v>
      </c>
      <c r="B57" s="554"/>
      <c r="C57" s="232" t="e">
        <f>#REF!&amp;""</f>
        <v>#REF!</v>
      </c>
      <c r="D57" s="548" t="e">
        <f>#REF!&amp;""</f>
        <v>#REF!</v>
      </c>
      <c r="E57" s="548"/>
      <c r="F57" s="548"/>
      <c r="G57" s="548"/>
      <c r="H57" s="548"/>
      <c r="I57" s="548"/>
      <c r="J57" s="549" t="e">
        <f>IF(#REF!="","",#REF!)</f>
        <v>#REF!</v>
      </c>
      <c r="K57" s="549"/>
      <c r="L57" s="549"/>
      <c r="M57" s="550" t="e">
        <f>#REF!&amp;""</f>
        <v>#REF!</v>
      </c>
      <c r="N57" s="550"/>
      <c r="O57" s="550"/>
      <c r="P57" s="550"/>
      <c r="Q57" s="551" t="e">
        <f>#REF!&amp;""</f>
        <v>#REF!</v>
      </c>
      <c r="R57" s="551"/>
      <c r="S57" s="551"/>
      <c r="T57" s="551"/>
      <c r="U57" s="551"/>
      <c r="V57" s="551"/>
      <c r="W57" s="551"/>
      <c r="X57" s="551"/>
      <c r="Y57" s="523" t="e">
        <f>#REF!&amp;""</f>
        <v>#REF!</v>
      </c>
      <c r="Z57" s="523"/>
      <c r="AA57" s="552"/>
      <c r="AB57" s="238" t="e">
        <f>#REF!&amp;""</f>
        <v>#REF!</v>
      </c>
      <c r="AC57" s="548" t="e">
        <f>#REF!&amp;""</f>
        <v>#REF!</v>
      </c>
      <c r="AD57" s="548"/>
      <c r="AE57" s="548"/>
      <c r="AF57" s="548"/>
      <c r="AG57" s="548"/>
      <c r="AH57" s="548"/>
      <c r="AI57" s="549" t="e">
        <f>IF(#REF!="","",#REF!)</f>
        <v>#REF!</v>
      </c>
      <c r="AJ57" s="549"/>
      <c r="AK57" s="549"/>
      <c r="AL57" s="550" t="e">
        <f>#REF!&amp;""</f>
        <v>#REF!</v>
      </c>
      <c r="AM57" s="550"/>
      <c r="AN57" s="550"/>
      <c r="AO57" s="550"/>
      <c r="AP57" s="551" t="e">
        <f>#REF!&amp;""</f>
        <v>#REF!</v>
      </c>
      <c r="AQ57" s="551"/>
      <c r="AR57" s="551"/>
      <c r="AS57" s="551"/>
      <c r="AT57" s="551"/>
      <c r="AU57" s="551"/>
      <c r="AV57" s="551"/>
      <c r="AW57" s="551"/>
      <c r="AX57" s="523" t="e">
        <f>#REF!&amp;""</f>
        <v>#REF!</v>
      </c>
      <c r="AY57" s="523"/>
      <c r="AZ57" s="524"/>
    </row>
    <row r="58" spans="1:52" ht="27" customHeight="1" x14ac:dyDescent="0.15">
      <c r="A58" s="555" t="s">
        <v>195</v>
      </c>
      <c r="B58" s="556"/>
      <c r="C58" s="232" t="s">
        <v>196</v>
      </c>
      <c r="D58" s="548" t="e">
        <f>#REF!&amp;""</f>
        <v>#REF!</v>
      </c>
      <c r="E58" s="548"/>
      <c r="F58" s="548"/>
      <c r="G58" s="548"/>
      <c r="H58" s="548"/>
      <c r="I58" s="548"/>
      <c r="J58" s="549" t="e">
        <f>IF(#REF!="","",#REF!)</f>
        <v>#REF!</v>
      </c>
      <c r="K58" s="549"/>
      <c r="L58" s="549"/>
      <c r="M58" s="550" t="e">
        <f>#REF!&amp;""</f>
        <v>#REF!</v>
      </c>
      <c r="N58" s="550"/>
      <c r="O58" s="550"/>
      <c r="P58" s="550"/>
      <c r="Q58" s="551" t="e">
        <f>#REF!&amp;""</f>
        <v>#REF!</v>
      </c>
      <c r="R58" s="551"/>
      <c r="S58" s="551"/>
      <c r="T58" s="551"/>
      <c r="U58" s="551"/>
      <c r="V58" s="551"/>
      <c r="W58" s="551"/>
      <c r="X58" s="551"/>
      <c r="Y58" s="523" t="e">
        <f>#REF!&amp;""</f>
        <v>#REF!</v>
      </c>
      <c r="Z58" s="523"/>
      <c r="AA58" s="552"/>
      <c r="AB58" s="239" t="e">
        <f>#REF!&amp;""</f>
        <v>#REF!</v>
      </c>
      <c r="AC58" s="548" t="e">
        <f>#REF!&amp;""</f>
        <v>#REF!</v>
      </c>
      <c r="AD58" s="548"/>
      <c r="AE58" s="548"/>
      <c r="AF58" s="548"/>
      <c r="AG58" s="548"/>
      <c r="AH58" s="548"/>
      <c r="AI58" s="549" t="e">
        <f>IF(#REF!="","",#REF!)</f>
        <v>#REF!</v>
      </c>
      <c r="AJ58" s="549"/>
      <c r="AK58" s="549"/>
      <c r="AL58" s="550" t="e">
        <f>#REF!&amp;""</f>
        <v>#REF!</v>
      </c>
      <c r="AM58" s="550"/>
      <c r="AN58" s="550"/>
      <c r="AO58" s="550"/>
      <c r="AP58" s="551" t="e">
        <f>#REF!&amp;""</f>
        <v>#REF!</v>
      </c>
      <c r="AQ58" s="551"/>
      <c r="AR58" s="551"/>
      <c r="AS58" s="551"/>
      <c r="AT58" s="551"/>
      <c r="AU58" s="551"/>
      <c r="AV58" s="551"/>
      <c r="AW58" s="551"/>
      <c r="AX58" s="523" t="e">
        <f>#REF!&amp;""</f>
        <v>#REF!</v>
      </c>
      <c r="AY58" s="523"/>
      <c r="AZ58" s="524"/>
    </row>
    <row r="59" spans="1:52" ht="27" customHeight="1" x14ac:dyDescent="0.15">
      <c r="A59" s="120"/>
      <c r="B59" s="120"/>
      <c r="C59" s="233" t="e">
        <f>#REF!&amp;""</f>
        <v>#REF!</v>
      </c>
      <c r="D59" s="548" t="e">
        <f>#REF!&amp;""</f>
        <v>#REF!</v>
      </c>
      <c r="E59" s="548"/>
      <c r="F59" s="548"/>
      <c r="G59" s="548"/>
      <c r="H59" s="548"/>
      <c r="I59" s="548"/>
      <c r="J59" s="549" t="e">
        <f>IF(#REF!="","",#REF!)</f>
        <v>#REF!</v>
      </c>
      <c r="K59" s="549"/>
      <c r="L59" s="549"/>
      <c r="M59" s="550" t="e">
        <f>#REF!&amp;""</f>
        <v>#REF!</v>
      </c>
      <c r="N59" s="550"/>
      <c r="O59" s="550"/>
      <c r="P59" s="550"/>
      <c r="Q59" s="551" t="e">
        <f>#REF!&amp;""</f>
        <v>#REF!</v>
      </c>
      <c r="R59" s="551"/>
      <c r="S59" s="551"/>
      <c r="T59" s="551"/>
      <c r="U59" s="551"/>
      <c r="V59" s="551"/>
      <c r="W59" s="551"/>
      <c r="X59" s="551"/>
      <c r="Y59" s="523" t="e">
        <f>#REF!&amp;""</f>
        <v>#REF!</v>
      </c>
      <c r="Z59" s="523"/>
      <c r="AA59" s="552"/>
      <c r="AB59" s="239" t="e">
        <f>#REF!&amp;""</f>
        <v>#REF!</v>
      </c>
      <c r="AC59" s="548" t="e">
        <f>#REF!&amp;""</f>
        <v>#REF!</v>
      </c>
      <c r="AD59" s="548"/>
      <c r="AE59" s="548"/>
      <c r="AF59" s="548"/>
      <c r="AG59" s="548"/>
      <c r="AH59" s="548"/>
      <c r="AI59" s="549" t="e">
        <f>IF(#REF!="","",#REF!)</f>
        <v>#REF!</v>
      </c>
      <c r="AJ59" s="549"/>
      <c r="AK59" s="549"/>
      <c r="AL59" s="550" t="e">
        <f>#REF!&amp;""</f>
        <v>#REF!</v>
      </c>
      <c r="AM59" s="550"/>
      <c r="AN59" s="550"/>
      <c r="AO59" s="550"/>
      <c r="AP59" s="551" t="e">
        <f>#REF!&amp;""</f>
        <v>#REF!</v>
      </c>
      <c r="AQ59" s="551"/>
      <c r="AR59" s="551"/>
      <c r="AS59" s="551"/>
      <c r="AT59" s="551"/>
      <c r="AU59" s="551"/>
      <c r="AV59" s="551"/>
      <c r="AW59" s="551"/>
      <c r="AX59" s="523" t="e">
        <f>#REF!&amp;""</f>
        <v>#REF!</v>
      </c>
      <c r="AY59" s="523"/>
      <c r="AZ59" s="524"/>
    </row>
    <row r="60" spans="1:52" ht="27" customHeight="1" x14ac:dyDescent="0.15">
      <c r="A60" s="120"/>
      <c r="B60" s="120"/>
      <c r="C60" s="233" t="e">
        <f>#REF!&amp;""</f>
        <v>#REF!</v>
      </c>
      <c r="D60" s="548" t="e">
        <f>#REF!&amp;""</f>
        <v>#REF!</v>
      </c>
      <c r="E60" s="548"/>
      <c r="F60" s="548"/>
      <c r="G60" s="548"/>
      <c r="H60" s="548"/>
      <c r="I60" s="548"/>
      <c r="J60" s="549" t="e">
        <f>IF(#REF!="","",#REF!)</f>
        <v>#REF!</v>
      </c>
      <c r="K60" s="549"/>
      <c r="L60" s="549"/>
      <c r="M60" s="550" t="e">
        <f>#REF!&amp;""</f>
        <v>#REF!</v>
      </c>
      <c r="N60" s="550"/>
      <c r="O60" s="550"/>
      <c r="P60" s="550"/>
      <c r="Q60" s="551" t="e">
        <f>#REF!&amp;""</f>
        <v>#REF!</v>
      </c>
      <c r="R60" s="551"/>
      <c r="S60" s="551"/>
      <c r="T60" s="551"/>
      <c r="U60" s="551"/>
      <c r="V60" s="551"/>
      <c r="W60" s="551"/>
      <c r="X60" s="551"/>
      <c r="Y60" s="523" t="e">
        <f>#REF!&amp;""</f>
        <v>#REF!</v>
      </c>
      <c r="Z60" s="523"/>
      <c r="AA60" s="552"/>
      <c r="AB60" s="239" t="e">
        <f>#REF!&amp;""</f>
        <v>#REF!</v>
      </c>
      <c r="AC60" s="548" t="e">
        <f>#REF!&amp;""</f>
        <v>#REF!</v>
      </c>
      <c r="AD60" s="548"/>
      <c r="AE60" s="548"/>
      <c r="AF60" s="548"/>
      <c r="AG60" s="548"/>
      <c r="AH60" s="548"/>
      <c r="AI60" s="549" t="e">
        <f>IF(#REF!="","",#REF!)</f>
        <v>#REF!</v>
      </c>
      <c r="AJ60" s="549"/>
      <c r="AK60" s="549"/>
      <c r="AL60" s="550" t="e">
        <f>#REF!&amp;""</f>
        <v>#REF!</v>
      </c>
      <c r="AM60" s="550"/>
      <c r="AN60" s="550"/>
      <c r="AO60" s="550"/>
      <c r="AP60" s="551" t="e">
        <f>#REF!&amp;""</f>
        <v>#REF!</v>
      </c>
      <c r="AQ60" s="551"/>
      <c r="AR60" s="551"/>
      <c r="AS60" s="551"/>
      <c r="AT60" s="551"/>
      <c r="AU60" s="551"/>
      <c r="AV60" s="551"/>
      <c r="AW60" s="551"/>
      <c r="AX60" s="523" t="e">
        <f>#REF!&amp;""</f>
        <v>#REF!</v>
      </c>
      <c r="AY60" s="523"/>
      <c r="AZ60" s="524"/>
    </row>
    <row r="61" spans="1:52" ht="27" customHeight="1" x14ac:dyDescent="0.15">
      <c r="A61" s="120"/>
      <c r="B61" s="120"/>
      <c r="C61" s="233" t="e">
        <f>#REF!&amp;""</f>
        <v>#REF!</v>
      </c>
      <c r="D61" s="548" t="e">
        <f>#REF!&amp;""</f>
        <v>#REF!</v>
      </c>
      <c r="E61" s="548"/>
      <c r="F61" s="548"/>
      <c r="G61" s="548"/>
      <c r="H61" s="548"/>
      <c r="I61" s="548"/>
      <c r="J61" s="549" t="e">
        <f>IF(#REF!="","",#REF!)</f>
        <v>#REF!</v>
      </c>
      <c r="K61" s="549"/>
      <c r="L61" s="549"/>
      <c r="M61" s="550" t="e">
        <f>#REF!&amp;""</f>
        <v>#REF!</v>
      </c>
      <c r="N61" s="550"/>
      <c r="O61" s="550"/>
      <c r="P61" s="550"/>
      <c r="Q61" s="551" t="e">
        <f>#REF!&amp;""</f>
        <v>#REF!</v>
      </c>
      <c r="R61" s="551"/>
      <c r="S61" s="551"/>
      <c r="T61" s="551"/>
      <c r="U61" s="551"/>
      <c r="V61" s="551"/>
      <c r="W61" s="551"/>
      <c r="X61" s="551"/>
      <c r="Y61" s="523" t="e">
        <f>#REF!&amp;""</f>
        <v>#REF!</v>
      </c>
      <c r="Z61" s="523"/>
      <c r="AA61" s="552"/>
      <c r="AB61" s="239" t="e">
        <f>#REF!&amp;""</f>
        <v>#REF!</v>
      </c>
      <c r="AC61" s="548" t="e">
        <f>#REF!&amp;""</f>
        <v>#REF!</v>
      </c>
      <c r="AD61" s="548"/>
      <c r="AE61" s="548"/>
      <c r="AF61" s="548"/>
      <c r="AG61" s="548"/>
      <c r="AH61" s="548"/>
      <c r="AI61" s="549" t="e">
        <f>IF(#REF!="","",#REF!)</f>
        <v>#REF!</v>
      </c>
      <c r="AJ61" s="549"/>
      <c r="AK61" s="549"/>
      <c r="AL61" s="550" t="e">
        <f>#REF!&amp;""</f>
        <v>#REF!</v>
      </c>
      <c r="AM61" s="550"/>
      <c r="AN61" s="550"/>
      <c r="AO61" s="550"/>
      <c r="AP61" s="551" t="e">
        <f>#REF!&amp;""</f>
        <v>#REF!</v>
      </c>
      <c r="AQ61" s="551"/>
      <c r="AR61" s="551"/>
      <c r="AS61" s="551"/>
      <c r="AT61" s="551"/>
      <c r="AU61" s="551"/>
      <c r="AV61" s="551"/>
      <c r="AW61" s="551"/>
      <c r="AX61" s="523" t="e">
        <f>#REF!&amp;""</f>
        <v>#REF!</v>
      </c>
      <c r="AY61" s="523"/>
      <c r="AZ61" s="524"/>
    </row>
    <row r="62" spans="1:52" ht="27" customHeight="1" x14ac:dyDescent="0.15">
      <c r="A62" s="120"/>
      <c r="B62" s="120"/>
      <c r="C62" s="233" t="e">
        <f>#REF!&amp;""</f>
        <v>#REF!</v>
      </c>
      <c r="D62" s="548" t="e">
        <f>#REF!&amp;""</f>
        <v>#REF!</v>
      </c>
      <c r="E62" s="548"/>
      <c r="F62" s="548"/>
      <c r="G62" s="548"/>
      <c r="H62" s="548"/>
      <c r="I62" s="548"/>
      <c r="J62" s="549" t="e">
        <f>IF(#REF!="","",#REF!)</f>
        <v>#REF!</v>
      </c>
      <c r="K62" s="549"/>
      <c r="L62" s="549"/>
      <c r="M62" s="550" t="e">
        <f>#REF!&amp;""</f>
        <v>#REF!</v>
      </c>
      <c r="N62" s="550"/>
      <c r="O62" s="550"/>
      <c r="P62" s="550"/>
      <c r="Q62" s="551" t="e">
        <f>#REF!&amp;""</f>
        <v>#REF!</v>
      </c>
      <c r="R62" s="551"/>
      <c r="S62" s="551"/>
      <c r="T62" s="551"/>
      <c r="U62" s="551"/>
      <c r="V62" s="551"/>
      <c r="W62" s="551"/>
      <c r="X62" s="551"/>
      <c r="Y62" s="523" t="e">
        <f>#REF!&amp;""</f>
        <v>#REF!</v>
      </c>
      <c r="Z62" s="523"/>
      <c r="AA62" s="552"/>
      <c r="AB62" s="239" t="e">
        <f>#REF!&amp;""</f>
        <v>#REF!</v>
      </c>
      <c r="AC62" s="548" t="e">
        <f>#REF!&amp;""</f>
        <v>#REF!</v>
      </c>
      <c r="AD62" s="548"/>
      <c r="AE62" s="548"/>
      <c r="AF62" s="548"/>
      <c r="AG62" s="548"/>
      <c r="AH62" s="548"/>
      <c r="AI62" s="549" t="e">
        <f>IF(#REF!="","",#REF!)</f>
        <v>#REF!</v>
      </c>
      <c r="AJ62" s="549"/>
      <c r="AK62" s="549"/>
      <c r="AL62" s="550" t="e">
        <f>#REF!&amp;""</f>
        <v>#REF!</v>
      </c>
      <c r="AM62" s="550"/>
      <c r="AN62" s="550"/>
      <c r="AO62" s="550"/>
      <c r="AP62" s="551" t="e">
        <f>#REF!&amp;""</f>
        <v>#REF!</v>
      </c>
      <c r="AQ62" s="551"/>
      <c r="AR62" s="551"/>
      <c r="AS62" s="551"/>
      <c r="AT62" s="551"/>
      <c r="AU62" s="551"/>
      <c r="AV62" s="551"/>
      <c r="AW62" s="551"/>
      <c r="AX62" s="523" t="e">
        <f>#REF!&amp;""</f>
        <v>#REF!</v>
      </c>
      <c r="AY62" s="523"/>
      <c r="AZ62" s="524"/>
    </row>
    <row r="63" spans="1:52" ht="27" customHeight="1" x14ac:dyDescent="0.15">
      <c r="A63" s="120"/>
      <c r="B63" s="120"/>
      <c r="C63" s="233" t="e">
        <f>#REF!&amp;""</f>
        <v>#REF!</v>
      </c>
      <c r="D63" s="548" t="e">
        <f>#REF!&amp;""</f>
        <v>#REF!</v>
      </c>
      <c r="E63" s="548"/>
      <c r="F63" s="548"/>
      <c r="G63" s="548"/>
      <c r="H63" s="548"/>
      <c r="I63" s="548"/>
      <c r="J63" s="549" t="e">
        <f>IF(#REF!="","",#REF!)</f>
        <v>#REF!</v>
      </c>
      <c r="K63" s="549"/>
      <c r="L63" s="549"/>
      <c r="M63" s="550" t="e">
        <f>#REF!&amp;""</f>
        <v>#REF!</v>
      </c>
      <c r="N63" s="550"/>
      <c r="O63" s="550"/>
      <c r="P63" s="550"/>
      <c r="Q63" s="551" t="e">
        <f>#REF!&amp;""</f>
        <v>#REF!</v>
      </c>
      <c r="R63" s="551"/>
      <c r="S63" s="551"/>
      <c r="T63" s="551"/>
      <c r="U63" s="551"/>
      <c r="V63" s="551"/>
      <c r="W63" s="551"/>
      <c r="X63" s="551"/>
      <c r="Y63" s="523" t="e">
        <f>#REF!&amp;""</f>
        <v>#REF!</v>
      </c>
      <c r="Z63" s="523"/>
      <c r="AA63" s="552"/>
      <c r="AB63" s="239" t="e">
        <f>#REF!&amp;""</f>
        <v>#REF!</v>
      </c>
      <c r="AC63" s="548" t="e">
        <f>#REF!&amp;""</f>
        <v>#REF!</v>
      </c>
      <c r="AD63" s="548"/>
      <c r="AE63" s="548"/>
      <c r="AF63" s="548"/>
      <c r="AG63" s="548"/>
      <c r="AH63" s="548"/>
      <c r="AI63" s="549" t="e">
        <f>IF(#REF!="","",#REF!)</f>
        <v>#REF!</v>
      </c>
      <c r="AJ63" s="549"/>
      <c r="AK63" s="549"/>
      <c r="AL63" s="550" t="e">
        <f>#REF!&amp;""</f>
        <v>#REF!</v>
      </c>
      <c r="AM63" s="550"/>
      <c r="AN63" s="550"/>
      <c r="AO63" s="550"/>
      <c r="AP63" s="551" t="e">
        <f>#REF!&amp;""</f>
        <v>#REF!</v>
      </c>
      <c r="AQ63" s="551"/>
      <c r="AR63" s="551"/>
      <c r="AS63" s="551"/>
      <c r="AT63" s="551"/>
      <c r="AU63" s="551"/>
      <c r="AV63" s="551"/>
      <c r="AW63" s="551"/>
      <c r="AX63" s="523" t="e">
        <f>#REF!&amp;""</f>
        <v>#REF!</v>
      </c>
      <c r="AY63" s="523"/>
      <c r="AZ63" s="524"/>
    </row>
    <row r="64" spans="1:52" ht="27" customHeight="1" x14ac:dyDescent="0.15">
      <c r="A64" s="120"/>
      <c r="B64" s="120"/>
      <c r="C64" s="233" t="e">
        <f>#REF!&amp;""</f>
        <v>#REF!</v>
      </c>
      <c r="D64" s="548" t="e">
        <f>#REF!&amp;""</f>
        <v>#REF!</v>
      </c>
      <c r="E64" s="548"/>
      <c r="F64" s="548"/>
      <c r="G64" s="548"/>
      <c r="H64" s="548"/>
      <c r="I64" s="548"/>
      <c r="J64" s="549" t="e">
        <f>IF(#REF!="","",#REF!)</f>
        <v>#REF!</v>
      </c>
      <c r="K64" s="549"/>
      <c r="L64" s="549"/>
      <c r="M64" s="550" t="e">
        <f>#REF!&amp;""</f>
        <v>#REF!</v>
      </c>
      <c r="N64" s="550"/>
      <c r="O64" s="550"/>
      <c r="P64" s="550"/>
      <c r="Q64" s="551" t="e">
        <f>#REF!&amp;""</f>
        <v>#REF!</v>
      </c>
      <c r="R64" s="551"/>
      <c r="S64" s="551"/>
      <c r="T64" s="551"/>
      <c r="U64" s="551"/>
      <c r="V64" s="551"/>
      <c r="W64" s="551"/>
      <c r="X64" s="551"/>
      <c r="Y64" s="523" t="e">
        <f>#REF!&amp;""</f>
        <v>#REF!</v>
      </c>
      <c r="Z64" s="523"/>
      <c r="AA64" s="552"/>
      <c r="AB64" s="239" t="e">
        <f>#REF!&amp;""</f>
        <v>#REF!</v>
      </c>
      <c r="AC64" s="548" t="e">
        <f>#REF!&amp;""</f>
        <v>#REF!</v>
      </c>
      <c r="AD64" s="548"/>
      <c r="AE64" s="548"/>
      <c r="AF64" s="548"/>
      <c r="AG64" s="548"/>
      <c r="AH64" s="548"/>
      <c r="AI64" s="549" t="e">
        <f>IF(#REF!="","",#REF!)</f>
        <v>#REF!</v>
      </c>
      <c r="AJ64" s="549"/>
      <c r="AK64" s="549"/>
      <c r="AL64" s="550" t="e">
        <f>#REF!&amp;""</f>
        <v>#REF!</v>
      </c>
      <c r="AM64" s="550"/>
      <c r="AN64" s="550"/>
      <c r="AO64" s="550"/>
      <c r="AP64" s="551" t="e">
        <f>#REF!&amp;""</f>
        <v>#REF!</v>
      </c>
      <c r="AQ64" s="551"/>
      <c r="AR64" s="551"/>
      <c r="AS64" s="551"/>
      <c r="AT64" s="551"/>
      <c r="AU64" s="551"/>
      <c r="AV64" s="551"/>
      <c r="AW64" s="551"/>
      <c r="AX64" s="523" t="e">
        <f>#REF!&amp;""</f>
        <v>#REF!</v>
      </c>
      <c r="AY64" s="523"/>
      <c r="AZ64" s="524"/>
    </row>
    <row r="65" spans="1:54" ht="27" customHeight="1" x14ac:dyDescent="0.15">
      <c r="A65" s="120"/>
      <c r="B65" s="120"/>
      <c r="C65" s="233" t="e">
        <f>#REF!&amp;""</f>
        <v>#REF!</v>
      </c>
      <c r="D65" s="548" t="e">
        <f>#REF!&amp;""</f>
        <v>#REF!</v>
      </c>
      <c r="E65" s="548"/>
      <c r="F65" s="548"/>
      <c r="G65" s="548"/>
      <c r="H65" s="548"/>
      <c r="I65" s="548"/>
      <c r="J65" s="549" t="e">
        <f>IF(#REF!="","",#REF!)</f>
        <v>#REF!</v>
      </c>
      <c r="K65" s="549"/>
      <c r="L65" s="549"/>
      <c r="M65" s="550" t="e">
        <f>#REF!&amp;""</f>
        <v>#REF!</v>
      </c>
      <c r="N65" s="550"/>
      <c r="O65" s="550"/>
      <c r="P65" s="550"/>
      <c r="Q65" s="551" t="e">
        <f>#REF!&amp;""</f>
        <v>#REF!</v>
      </c>
      <c r="R65" s="551"/>
      <c r="S65" s="551"/>
      <c r="T65" s="551"/>
      <c r="U65" s="551"/>
      <c r="V65" s="551"/>
      <c r="W65" s="551"/>
      <c r="X65" s="551"/>
      <c r="Y65" s="523" t="e">
        <f>#REF!&amp;""</f>
        <v>#REF!</v>
      </c>
      <c r="Z65" s="523"/>
      <c r="AA65" s="552"/>
      <c r="AB65" s="239" t="e">
        <f>#REF!&amp;""</f>
        <v>#REF!</v>
      </c>
      <c r="AC65" s="548" t="e">
        <f>#REF!&amp;""</f>
        <v>#REF!</v>
      </c>
      <c r="AD65" s="548"/>
      <c r="AE65" s="548"/>
      <c r="AF65" s="548"/>
      <c r="AG65" s="548"/>
      <c r="AH65" s="548"/>
      <c r="AI65" s="549" t="e">
        <f>IF(#REF!="","",#REF!)</f>
        <v>#REF!</v>
      </c>
      <c r="AJ65" s="549"/>
      <c r="AK65" s="549"/>
      <c r="AL65" s="550" t="e">
        <f>#REF!&amp;""</f>
        <v>#REF!</v>
      </c>
      <c r="AM65" s="550"/>
      <c r="AN65" s="550"/>
      <c r="AO65" s="550"/>
      <c r="AP65" s="551" t="e">
        <f>#REF!&amp;""</f>
        <v>#REF!</v>
      </c>
      <c r="AQ65" s="551"/>
      <c r="AR65" s="551"/>
      <c r="AS65" s="551"/>
      <c r="AT65" s="551"/>
      <c r="AU65" s="551"/>
      <c r="AV65" s="551"/>
      <c r="AW65" s="551"/>
      <c r="AX65" s="523" t="e">
        <f>#REF!&amp;""</f>
        <v>#REF!</v>
      </c>
      <c r="AY65" s="523"/>
      <c r="AZ65" s="524"/>
    </row>
    <row r="66" spans="1:54" ht="27" customHeight="1" thickBot="1" x14ac:dyDescent="0.2">
      <c r="A66" s="120"/>
      <c r="B66" s="120"/>
      <c r="C66" s="234" t="e">
        <f>#REF!&amp;""</f>
        <v>#REF!</v>
      </c>
      <c r="D66" s="525" t="e">
        <f>#REF!&amp;""</f>
        <v>#REF!</v>
      </c>
      <c r="E66" s="525"/>
      <c r="F66" s="525"/>
      <c r="G66" s="525"/>
      <c r="H66" s="525"/>
      <c r="I66" s="525"/>
      <c r="J66" s="526" t="e">
        <f>IF(#REF!="","",#REF!)</f>
        <v>#REF!</v>
      </c>
      <c r="K66" s="526"/>
      <c r="L66" s="526"/>
      <c r="M66" s="527" t="e">
        <f>#REF!&amp;""</f>
        <v>#REF!</v>
      </c>
      <c r="N66" s="527"/>
      <c r="O66" s="527"/>
      <c r="P66" s="527"/>
      <c r="Q66" s="528" t="e">
        <f>#REF!&amp;""</f>
        <v>#REF!</v>
      </c>
      <c r="R66" s="528"/>
      <c r="S66" s="528"/>
      <c r="T66" s="528"/>
      <c r="U66" s="528"/>
      <c r="V66" s="528"/>
      <c r="W66" s="528"/>
      <c r="X66" s="528"/>
      <c r="Y66" s="529" t="e">
        <f>#REF!&amp;""</f>
        <v>#REF!</v>
      </c>
      <c r="Z66" s="529"/>
      <c r="AA66" s="530"/>
      <c r="AB66" s="240" t="e">
        <f>#REF!&amp;""</f>
        <v>#REF!</v>
      </c>
      <c r="AC66" s="525" t="e">
        <f>#REF!&amp;""</f>
        <v>#REF!</v>
      </c>
      <c r="AD66" s="525"/>
      <c r="AE66" s="525"/>
      <c r="AF66" s="525"/>
      <c r="AG66" s="525"/>
      <c r="AH66" s="525"/>
      <c r="AI66" s="526" t="e">
        <f>IF(#REF!="","",#REF!)</f>
        <v>#REF!</v>
      </c>
      <c r="AJ66" s="526"/>
      <c r="AK66" s="526"/>
      <c r="AL66" s="527" t="e">
        <f>#REF!&amp;""</f>
        <v>#REF!</v>
      </c>
      <c r="AM66" s="527"/>
      <c r="AN66" s="527"/>
      <c r="AO66" s="527"/>
      <c r="AP66" s="528" t="e">
        <f>#REF!&amp;""</f>
        <v>#REF!</v>
      </c>
      <c r="AQ66" s="528"/>
      <c r="AR66" s="528"/>
      <c r="AS66" s="528"/>
      <c r="AT66" s="528"/>
      <c r="AU66" s="528"/>
      <c r="AV66" s="528"/>
      <c r="AW66" s="528"/>
      <c r="AX66" s="529" t="e">
        <f>#REF!&amp;""</f>
        <v>#REF!</v>
      </c>
      <c r="AY66" s="529"/>
      <c r="AZ66" s="546"/>
    </row>
    <row r="67" spans="1:54" ht="7.5" customHeight="1" x14ac:dyDescent="0.15">
      <c r="A67" s="120"/>
      <c r="B67" s="120"/>
      <c r="C67" s="120"/>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9"/>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row>
    <row r="68" spans="1:54" x14ac:dyDescent="0.15">
      <c r="A68" s="116"/>
      <c r="B68" s="116"/>
      <c r="C68" s="151" t="s">
        <v>197</v>
      </c>
      <c r="D68" s="152"/>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row>
    <row r="69" spans="1:54" x14ac:dyDescent="0.15">
      <c r="A69" s="116"/>
      <c r="B69" s="116"/>
      <c r="C69" s="151" t="s">
        <v>198</v>
      </c>
      <c r="D69" s="152"/>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row>
    <row r="70" spans="1:54" ht="18.75" customHeight="1" thickBot="1" x14ac:dyDescent="0.2">
      <c r="A70" s="116"/>
      <c r="B70" s="116"/>
      <c r="C70" s="153"/>
      <c r="D70" s="547" t="s">
        <v>206</v>
      </c>
      <c r="E70" s="547"/>
      <c r="F70" s="154" t="s">
        <v>207</v>
      </c>
      <c r="G70" s="155"/>
      <c r="H70" s="155"/>
      <c r="I70" s="155"/>
      <c r="J70" s="155"/>
      <c r="K70" s="155"/>
      <c r="L70" s="155"/>
      <c r="M70" s="547" t="str">
        <f>M$1&amp;""</f>
        <v>2026年度登録</v>
      </c>
      <c r="N70" s="547"/>
      <c r="O70" s="547"/>
      <c r="P70" s="547"/>
      <c r="Q70" s="547"/>
      <c r="R70" s="547"/>
      <c r="S70" s="547"/>
      <c r="T70" s="155"/>
      <c r="U70" s="547" t="s">
        <v>142</v>
      </c>
      <c r="V70" s="547"/>
      <c r="W70" s="154" t="s">
        <v>162</v>
      </c>
      <c r="X70" s="155"/>
      <c r="Y70" s="155"/>
      <c r="Z70" s="155"/>
      <c r="AA70" s="155"/>
      <c r="AB70" s="155"/>
      <c r="AC70" s="155"/>
      <c r="AD70" s="155"/>
      <c r="AE70" s="155"/>
      <c r="AF70" s="155"/>
      <c r="AG70" s="155"/>
      <c r="AH70" s="155"/>
      <c r="AI70" s="155"/>
      <c r="AJ70" s="154" t="s">
        <v>163</v>
      </c>
      <c r="AK70" s="155"/>
      <c r="AL70" s="155"/>
      <c r="AM70" s="155"/>
      <c r="AN70" s="155"/>
      <c r="AO70" s="155"/>
      <c r="AP70" s="155"/>
      <c r="AQ70" s="155"/>
      <c r="AR70" s="156"/>
      <c r="AS70" s="156"/>
      <c r="AT70" s="153"/>
      <c r="AU70" s="153"/>
      <c r="AV70" s="153"/>
      <c r="AW70" s="153"/>
      <c r="AX70" s="153"/>
      <c r="AY70" s="153"/>
      <c r="AZ70" s="153"/>
      <c r="BA70" s="116"/>
      <c r="BB70" s="116"/>
    </row>
    <row r="71" spans="1:54" ht="61.5" customHeight="1" thickBot="1" x14ac:dyDescent="0.2">
      <c r="A71" s="116"/>
      <c r="B71" s="116"/>
      <c r="C71" s="531" t="s">
        <v>164</v>
      </c>
      <c r="D71" s="532"/>
      <c r="E71" s="533" t="s">
        <v>208</v>
      </c>
      <c r="F71" s="533"/>
      <c r="G71" s="533"/>
      <c r="H71" s="533"/>
      <c r="I71" s="533"/>
      <c r="J71" s="181" t="s">
        <v>166</v>
      </c>
      <c r="K71" s="182" t="s">
        <v>167</v>
      </c>
      <c r="L71" s="182" t="s">
        <v>168</v>
      </c>
      <c r="M71" s="182" t="s">
        <v>169</v>
      </c>
      <c r="N71" s="182" t="s">
        <v>170</v>
      </c>
      <c r="O71" s="182" t="s">
        <v>171</v>
      </c>
      <c r="P71" s="182" t="s">
        <v>172</v>
      </c>
      <c r="Q71" s="182" t="s">
        <v>173</v>
      </c>
      <c r="R71" s="182" t="s">
        <v>174</v>
      </c>
      <c r="S71" s="182" t="s">
        <v>175</v>
      </c>
      <c r="T71" s="182" t="s">
        <v>176</v>
      </c>
      <c r="U71" s="182" t="s">
        <v>177</v>
      </c>
      <c r="V71" s="157" t="s">
        <v>178</v>
      </c>
      <c r="W71" s="157" t="s">
        <v>179</v>
      </c>
      <c r="X71" s="157" t="s">
        <v>140</v>
      </c>
      <c r="Y71" s="157" t="s">
        <v>139</v>
      </c>
      <c r="Z71" s="157" t="s">
        <v>138</v>
      </c>
      <c r="AA71" s="157" t="s">
        <v>133</v>
      </c>
      <c r="AB71" s="157" t="s">
        <v>134</v>
      </c>
      <c r="AC71" s="157" t="s">
        <v>135</v>
      </c>
      <c r="AD71" s="157" t="s">
        <v>136</v>
      </c>
      <c r="AE71" s="158" t="s">
        <v>137</v>
      </c>
      <c r="AF71" s="534" t="s">
        <v>209</v>
      </c>
      <c r="AG71" s="535"/>
      <c r="AH71" s="535"/>
      <c r="AI71" s="535"/>
      <c r="AJ71" s="535"/>
      <c r="AK71" s="535"/>
      <c r="AL71" s="535"/>
      <c r="AM71" s="535"/>
      <c r="AN71" s="535"/>
      <c r="AO71" s="535"/>
      <c r="AP71" s="535"/>
      <c r="AQ71" s="535"/>
      <c r="AR71" s="535"/>
      <c r="AS71" s="535"/>
      <c r="AT71" s="535"/>
      <c r="AU71" s="535"/>
      <c r="AV71" s="535"/>
      <c r="AW71" s="535"/>
      <c r="AX71" s="535"/>
      <c r="AY71" s="535"/>
      <c r="AZ71" s="536"/>
    </row>
    <row r="72" spans="1:54" ht="27" customHeight="1" thickBot="1" x14ac:dyDescent="0.2">
      <c r="A72" s="120"/>
      <c r="B72" s="120"/>
      <c r="C72" s="540" t="s">
        <v>16</v>
      </c>
      <c r="D72" s="541"/>
      <c r="E72" s="542" t="e">
        <f>#REF!&amp;""</f>
        <v>#REF!</v>
      </c>
      <c r="F72" s="543"/>
      <c r="G72" s="543"/>
      <c r="H72" s="543"/>
      <c r="I72" s="543"/>
      <c r="J72" s="543"/>
      <c r="K72" s="543"/>
      <c r="L72" s="543"/>
      <c r="M72" s="543"/>
      <c r="N72" s="543"/>
      <c r="O72" s="543"/>
      <c r="P72" s="543"/>
      <c r="Q72" s="543"/>
      <c r="R72" s="543"/>
      <c r="S72" s="543"/>
      <c r="T72" s="543"/>
      <c r="U72" s="544"/>
      <c r="V72" s="521" t="s">
        <v>181</v>
      </c>
      <c r="W72" s="521"/>
      <c r="X72" s="521"/>
      <c r="Y72" s="521"/>
      <c r="Z72" s="521"/>
      <c r="AA72" s="545"/>
      <c r="AB72" s="242" t="s">
        <v>210</v>
      </c>
      <c r="AC72" s="120" t="str">
        <f>COUNTA(#REF!,#REF!)&amp;""</f>
        <v>2</v>
      </c>
      <c r="AD72" s="242" t="s">
        <v>211</v>
      </c>
      <c r="AE72" s="243"/>
      <c r="AF72" s="537"/>
      <c r="AG72" s="538"/>
      <c r="AH72" s="538"/>
      <c r="AI72" s="538"/>
      <c r="AJ72" s="538"/>
      <c r="AK72" s="538"/>
      <c r="AL72" s="538"/>
      <c r="AM72" s="538"/>
      <c r="AN72" s="538"/>
      <c r="AO72" s="538"/>
      <c r="AP72" s="538"/>
      <c r="AQ72" s="538"/>
      <c r="AR72" s="538"/>
      <c r="AS72" s="538"/>
      <c r="AT72" s="538"/>
      <c r="AU72" s="538"/>
      <c r="AV72" s="538"/>
      <c r="AW72" s="538"/>
      <c r="AX72" s="538"/>
      <c r="AY72" s="538"/>
      <c r="AZ72" s="539"/>
    </row>
    <row r="73" spans="1:54" ht="27" customHeight="1" x14ac:dyDescent="0.15">
      <c r="A73" s="120"/>
      <c r="B73" s="120"/>
      <c r="C73" s="513" t="s">
        <v>184</v>
      </c>
      <c r="D73" s="514"/>
      <c r="E73" s="515" t="e">
        <f>#REF!&amp;""</f>
        <v>#REF!</v>
      </c>
      <c r="F73" s="516"/>
      <c r="G73" s="517"/>
      <c r="H73" s="518" t="e">
        <f>#REF!&amp;""</f>
        <v>#REF!</v>
      </c>
      <c r="I73" s="519"/>
      <c r="J73" s="519"/>
      <c r="K73" s="519"/>
      <c r="L73" s="519"/>
      <c r="M73" s="519"/>
      <c r="N73" s="519"/>
      <c r="O73" s="519"/>
      <c r="P73" s="519"/>
      <c r="Q73" s="519"/>
      <c r="R73" s="519"/>
      <c r="S73" s="519"/>
      <c r="T73" s="519"/>
      <c r="U73" s="519"/>
      <c r="V73" s="519"/>
      <c r="W73" s="519"/>
      <c r="X73" s="519"/>
      <c r="Y73" s="519"/>
      <c r="Z73" s="519"/>
      <c r="AA73" s="520"/>
      <c r="AB73" s="161" t="s">
        <v>31</v>
      </c>
      <c r="AC73" s="502" t="s">
        <v>185</v>
      </c>
      <c r="AD73" s="502"/>
      <c r="AE73" s="502"/>
      <c r="AF73" s="502"/>
      <c r="AG73" s="502"/>
      <c r="AH73" s="502"/>
      <c r="AI73" s="502" t="s">
        <v>186</v>
      </c>
      <c r="AJ73" s="502"/>
      <c r="AK73" s="502"/>
      <c r="AL73" s="521" t="s">
        <v>187</v>
      </c>
      <c r="AM73" s="522"/>
      <c r="AN73" s="522"/>
      <c r="AO73" s="522"/>
      <c r="AP73" s="502" t="s">
        <v>188</v>
      </c>
      <c r="AQ73" s="502"/>
      <c r="AR73" s="502"/>
      <c r="AS73" s="502"/>
      <c r="AT73" s="502"/>
      <c r="AU73" s="502"/>
      <c r="AV73" s="502"/>
      <c r="AW73" s="502"/>
      <c r="AX73" s="502" t="s">
        <v>189</v>
      </c>
      <c r="AY73" s="502"/>
      <c r="AZ73" s="503"/>
    </row>
    <row r="74" spans="1:54" ht="27" customHeight="1" x14ac:dyDescent="0.15">
      <c r="A74" s="120"/>
      <c r="B74" s="120"/>
      <c r="C74" s="504" t="s">
        <v>190</v>
      </c>
      <c r="D74" s="505"/>
      <c r="E74" s="506" t="e">
        <f>#REF!&amp;""</f>
        <v>#REF!</v>
      </c>
      <c r="F74" s="507"/>
      <c r="G74" s="508"/>
      <c r="H74" s="509" t="e">
        <f>#REF!&amp;""</f>
        <v>#REF!</v>
      </c>
      <c r="I74" s="510"/>
      <c r="J74" s="510"/>
      <c r="K74" s="510"/>
      <c r="L74" s="510"/>
      <c r="M74" s="510"/>
      <c r="N74" s="510"/>
      <c r="O74" s="510"/>
      <c r="P74" s="511"/>
      <c r="Q74" s="511"/>
      <c r="R74" s="510"/>
      <c r="S74" s="510"/>
      <c r="T74" s="510"/>
      <c r="U74" s="510"/>
      <c r="V74" s="510"/>
      <c r="W74" s="510"/>
      <c r="X74" s="510"/>
      <c r="Y74" s="510"/>
      <c r="Z74" s="510"/>
      <c r="AA74" s="512"/>
      <c r="AB74" s="247" t="e">
        <f>#REF!&amp;""</f>
        <v>#REF!</v>
      </c>
      <c r="AC74" s="477" t="e">
        <f>#REF!&amp;""</f>
        <v>#REF!</v>
      </c>
      <c r="AD74" s="477"/>
      <c r="AE74" s="477"/>
      <c r="AF74" s="477"/>
      <c r="AG74" s="477"/>
      <c r="AH74" s="477"/>
      <c r="AI74" s="467" t="e">
        <f>IF(#REF!="","",#REF!)</f>
        <v>#REF!</v>
      </c>
      <c r="AJ74" s="467"/>
      <c r="AK74" s="467"/>
      <c r="AL74" s="468" t="e">
        <f>#REF!&amp;""</f>
        <v>#REF!</v>
      </c>
      <c r="AM74" s="468"/>
      <c r="AN74" s="468"/>
      <c r="AO74" s="468"/>
      <c r="AP74" s="469" t="e">
        <f>#REF!&amp;""</f>
        <v>#REF!</v>
      </c>
      <c r="AQ74" s="469"/>
      <c r="AR74" s="469"/>
      <c r="AS74" s="469"/>
      <c r="AT74" s="469"/>
      <c r="AU74" s="469"/>
      <c r="AV74" s="469"/>
      <c r="AW74" s="469"/>
      <c r="AX74" s="470" t="e">
        <f>#REF!&amp;""</f>
        <v>#REF!</v>
      </c>
      <c r="AY74" s="470"/>
      <c r="AZ74" s="471"/>
    </row>
    <row r="75" spans="1:54" ht="27" customHeight="1" x14ac:dyDescent="0.15">
      <c r="A75" s="120"/>
      <c r="B75" s="120"/>
      <c r="C75" s="494" t="s">
        <v>191</v>
      </c>
      <c r="D75" s="495"/>
      <c r="E75" s="496" t="e">
        <f>#REF!&amp;""</f>
        <v>#REF!</v>
      </c>
      <c r="F75" s="496"/>
      <c r="G75" s="496"/>
      <c r="H75" s="497"/>
      <c r="I75" s="497"/>
      <c r="J75" s="497"/>
      <c r="K75" s="497"/>
      <c r="L75" s="497"/>
      <c r="M75" s="497"/>
      <c r="N75" s="497"/>
      <c r="O75" s="497"/>
      <c r="P75" s="498" t="s">
        <v>23</v>
      </c>
      <c r="Q75" s="498"/>
      <c r="R75" s="499" t="e">
        <f>#REF!&amp;""</f>
        <v>#REF!</v>
      </c>
      <c r="S75" s="500"/>
      <c r="T75" s="500"/>
      <c r="U75" s="500"/>
      <c r="V75" s="500"/>
      <c r="W75" s="500"/>
      <c r="X75" s="500"/>
      <c r="Y75" s="500"/>
      <c r="Z75" s="500"/>
      <c r="AA75" s="501"/>
      <c r="AB75" s="194" t="e">
        <f>#REF!&amp;""</f>
        <v>#REF!</v>
      </c>
      <c r="AC75" s="477" t="e">
        <f>#REF!&amp;""</f>
        <v>#REF!</v>
      </c>
      <c r="AD75" s="477"/>
      <c r="AE75" s="477"/>
      <c r="AF75" s="477"/>
      <c r="AG75" s="477"/>
      <c r="AH75" s="477"/>
      <c r="AI75" s="467" t="e">
        <f>IF(#REF!="","",#REF!)</f>
        <v>#REF!</v>
      </c>
      <c r="AJ75" s="467"/>
      <c r="AK75" s="467"/>
      <c r="AL75" s="468" t="e">
        <f>#REF!&amp;""</f>
        <v>#REF!</v>
      </c>
      <c r="AM75" s="468"/>
      <c r="AN75" s="468"/>
      <c r="AO75" s="468"/>
      <c r="AP75" s="469" t="e">
        <f>#REF!&amp;""</f>
        <v>#REF!</v>
      </c>
      <c r="AQ75" s="469"/>
      <c r="AR75" s="469"/>
      <c r="AS75" s="469"/>
      <c r="AT75" s="469"/>
      <c r="AU75" s="469"/>
      <c r="AV75" s="469"/>
      <c r="AW75" s="469"/>
      <c r="AX75" s="470" t="e">
        <f>#REF!&amp;""</f>
        <v>#REF!</v>
      </c>
      <c r="AY75" s="470"/>
      <c r="AZ75" s="471"/>
    </row>
    <row r="76" spans="1:54" ht="27" customHeight="1" thickBot="1" x14ac:dyDescent="0.2">
      <c r="A76" s="120"/>
      <c r="B76" s="120"/>
      <c r="C76" s="487" t="s">
        <v>192</v>
      </c>
      <c r="D76" s="488"/>
      <c r="E76" s="489" t="e">
        <f>#REF!&amp;""</f>
        <v>#REF!</v>
      </c>
      <c r="F76" s="490"/>
      <c r="G76" s="490"/>
      <c r="H76" s="490"/>
      <c r="I76" s="490"/>
      <c r="J76" s="490"/>
      <c r="K76" s="490"/>
      <c r="L76" s="490"/>
      <c r="M76" s="490"/>
      <c r="N76" s="490"/>
      <c r="O76" s="491"/>
      <c r="P76" s="492" t="s">
        <v>193</v>
      </c>
      <c r="Q76" s="488"/>
      <c r="R76" s="489" t="e">
        <f>#REF!&amp;""</f>
        <v>#REF!</v>
      </c>
      <c r="S76" s="490"/>
      <c r="T76" s="490"/>
      <c r="U76" s="490"/>
      <c r="V76" s="490"/>
      <c r="W76" s="490"/>
      <c r="X76" s="490"/>
      <c r="Y76" s="490"/>
      <c r="Z76" s="490"/>
      <c r="AA76" s="493"/>
      <c r="AB76" s="195" t="e">
        <f>#REF!&amp;""</f>
        <v>#REF!</v>
      </c>
      <c r="AC76" s="477" t="e">
        <f>#REF!&amp;""</f>
        <v>#REF!</v>
      </c>
      <c r="AD76" s="477"/>
      <c r="AE76" s="477"/>
      <c r="AF76" s="477"/>
      <c r="AG76" s="477"/>
      <c r="AH76" s="477"/>
      <c r="AI76" s="467" t="e">
        <f>IF(#REF!="","",#REF!)</f>
        <v>#REF!</v>
      </c>
      <c r="AJ76" s="467"/>
      <c r="AK76" s="467"/>
      <c r="AL76" s="468" t="e">
        <f>#REF!&amp;""</f>
        <v>#REF!</v>
      </c>
      <c r="AM76" s="468"/>
      <c r="AN76" s="468"/>
      <c r="AO76" s="468"/>
      <c r="AP76" s="469" t="e">
        <f>#REF!&amp;""</f>
        <v>#REF!</v>
      </c>
      <c r="AQ76" s="469"/>
      <c r="AR76" s="469"/>
      <c r="AS76" s="469"/>
      <c r="AT76" s="469"/>
      <c r="AU76" s="469"/>
      <c r="AV76" s="469"/>
      <c r="AW76" s="469"/>
      <c r="AX76" s="470" t="e">
        <f>#REF!&amp;""</f>
        <v>#REF!</v>
      </c>
      <c r="AY76" s="470"/>
      <c r="AZ76" s="471"/>
    </row>
    <row r="77" spans="1:54" ht="27" customHeight="1" x14ac:dyDescent="0.15">
      <c r="A77" s="120"/>
      <c r="B77" s="120"/>
      <c r="C77" s="241" t="s">
        <v>31</v>
      </c>
      <c r="D77" s="483" t="s">
        <v>185</v>
      </c>
      <c r="E77" s="483"/>
      <c r="F77" s="483"/>
      <c r="G77" s="483"/>
      <c r="H77" s="483"/>
      <c r="I77" s="483"/>
      <c r="J77" s="483" t="s">
        <v>186</v>
      </c>
      <c r="K77" s="483"/>
      <c r="L77" s="483"/>
      <c r="M77" s="484" t="s">
        <v>187</v>
      </c>
      <c r="N77" s="485"/>
      <c r="O77" s="485"/>
      <c r="P77" s="485"/>
      <c r="Q77" s="483" t="s">
        <v>194</v>
      </c>
      <c r="R77" s="483"/>
      <c r="S77" s="483"/>
      <c r="T77" s="483"/>
      <c r="U77" s="483"/>
      <c r="V77" s="483"/>
      <c r="W77" s="483"/>
      <c r="X77" s="483"/>
      <c r="Y77" s="483" t="s">
        <v>189</v>
      </c>
      <c r="Z77" s="483"/>
      <c r="AA77" s="486"/>
      <c r="AB77" s="195" t="e">
        <f>#REF!&amp;""</f>
        <v>#REF!</v>
      </c>
      <c r="AC77" s="477" t="e">
        <f>#REF!&amp;""</f>
        <v>#REF!</v>
      </c>
      <c r="AD77" s="477"/>
      <c r="AE77" s="477"/>
      <c r="AF77" s="477"/>
      <c r="AG77" s="477"/>
      <c r="AH77" s="477"/>
      <c r="AI77" s="467" t="e">
        <f>IF(#REF!="","",#REF!)</f>
        <v>#REF!</v>
      </c>
      <c r="AJ77" s="467"/>
      <c r="AK77" s="467"/>
      <c r="AL77" s="468" t="e">
        <f>#REF!&amp;""</f>
        <v>#REF!</v>
      </c>
      <c r="AM77" s="468"/>
      <c r="AN77" s="468"/>
      <c r="AO77" s="468"/>
      <c r="AP77" s="469" t="e">
        <f>#REF!&amp;""</f>
        <v>#REF!</v>
      </c>
      <c r="AQ77" s="469"/>
      <c r="AR77" s="469"/>
      <c r="AS77" s="469"/>
      <c r="AT77" s="469"/>
      <c r="AU77" s="469"/>
      <c r="AV77" s="469"/>
      <c r="AW77" s="469"/>
      <c r="AX77" s="470" t="e">
        <f>#REF!&amp;""</f>
        <v>#REF!</v>
      </c>
      <c r="AY77" s="470"/>
      <c r="AZ77" s="471"/>
    </row>
    <row r="78" spans="1:54" ht="27" customHeight="1" x14ac:dyDescent="0.15">
      <c r="A78" s="481" t="s">
        <v>92</v>
      </c>
      <c r="B78" s="482"/>
      <c r="C78" s="244" t="e">
        <f>#REF!&amp;""</f>
        <v>#REF!</v>
      </c>
      <c r="D78" s="477" t="e">
        <f>#REF!&amp;""</f>
        <v>#REF!</v>
      </c>
      <c r="E78" s="477"/>
      <c r="F78" s="477"/>
      <c r="G78" s="477"/>
      <c r="H78" s="477"/>
      <c r="I78" s="477"/>
      <c r="J78" s="467" t="e">
        <f>IF(#REF!="","",#REF!)</f>
        <v>#REF!</v>
      </c>
      <c r="K78" s="467"/>
      <c r="L78" s="467"/>
      <c r="M78" s="468" t="e">
        <f>#REF!&amp;""</f>
        <v>#REF!</v>
      </c>
      <c r="N78" s="468"/>
      <c r="O78" s="468"/>
      <c r="P78" s="468"/>
      <c r="Q78" s="469" t="e">
        <f>#REF!&amp;""</f>
        <v>#REF!</v>
      </c>
      <c r="R78" s="469"/>
      <c r="S78" s="469"/>
      <c r="T78" s="469"/>
      <c r="U78" s="469"/>
      <c r="V78" s="469"/>
      <c r="W78" s="469"/>
      <c r="X78" s="469"/>
      <c r="Y78" s="470" t="e">
        <f>#REF!&amp;""</f>
        <v>#REF!</v>
      </c>
      <c r="Z78" s="470"/>
      <c r="AA78" s="478"/>
      <c r="AB78" s="196" t="e">
        <f>#REF!&amp;""</f>
        <v>#REF!</v>
      </c>
      <c r="AC78" s="477" t="e">
        <f>#REF!&amp;""</f>
        <v>#REF!</v>
      </c>
      <c r="AD78" s="477"/>
      <c r="AE78" s="477"/>
      <c r="AF78" s="477"/>
      <c r="AG78" s="477"/>
      <c r="AH78" s="477"/>
      <c r="AI78" s="467" t="e">
        <f>IF(#REF!="","",#REF!)</f>
        <v>#REF!</v>
      </c>
      <c r="AJ78" s="467"/>
      <c r="AK78" s="467"/>
      <c r="AL78" s="468" t="e">
        <f>#REF!&amp;""</f>
        <v>#REF!</v>
      </c>
      <c r="AM78" s="468"/>
      <c r="AN78" s="468"/>
      <c r="AO78" s="468"/>
      <c r="AP78" s="469" t="e">
        <f>#REF!&amp;""</f>
        <v>#REF!</v>
      </c>
      <c r="AQ78" s="469"/>
      <c r="AR78" s="469"/>
      <c r="AS78" s="469"/>
      <c r="AT78" s="469"/>
      <c r="AU78" s="469"/>
      <c r="AV78" s="469"/>
      <c r="AW78" s="469"/>
      <c r="AX78" s="470" t="e">
        <f>#REF!&amp;""</f>
        <v>#REF!</v>
      </c>
      <c r="AY78" s="470"/>
      <c r="AZ78" s="471"/>
    </row>
    <row r="79" spans="1:54" ht="27" customHeight="1" x14ac:dyDescent="0.15">
      <c r="A79" s="479" t="s">
        <v>91</v>
      </c>
      <c r="B79" s="480"/>
      <c r="C79" s="244" t="e">
        <f>#REF!&amp;""</f>
        <v>#REF!</v>
      </c>
      <c r="D79" s="477" t="e">
        <f>#REF!&amp;""</f>
        <v>#REF!</v>
      </c>
      <c r="E79" s="477"/>
      <c r="F79" s="477"/>
      <c r="G79" s="477"/>
      <c r="H79" s="477"/>
      <c r="I79" s="477"/>
      <c r="J79" s="467" t="e">
        <f>IF(#REF!="","",#REF!)</f>
        <v>#REF!</v>
      </c>
      <c r="K79" s="467"/>
      <c r="L79" s="467"/>
      <c r="M79" s="468" t="e">
        <f>#REF!&amp;""</f>
        <v>#REF!</v>
      </c>
      <c r="N79" s="468"/>
      <c r="O79" s="468"/>
      <c r="P79" s="468"/>
      <c r="Q79" s="469" t="e">
        <f>#REF!&amp;""</f>
        <v>#REF!</v>
      </c>
      <c r="R79" s="469"/>
      <c r="S79" s="469"/>
      <c r="T79" s="469"/>
      <c r="U79" s="469"/>
      <c r="V79" s="469"/>
      <c r="W79" s="469"/>
      <c r="X79" s="469"/>
      <c r="Y79" s="470" t="e">
        <f>#REF!&amp;""</f>
        <v>#REF!</v>
      </c>
      <c r="Z79" s="470"/>
      <c r="AA79" s="478"/>
      <c r="AB79" s="196" t="e">
        <f>#REF!&amp;""</f>
        <v>#REF!</v>
      </c>
      <c r="AC79" s="477" t="e">
        <f>#REF!&amp;""</f>
        <v>#REF!</v>
      </c>
      <c r="AD79" s="477"/>
      <c r="AE79" s="477"/>
      <c r="AF79" s="477"/>
      <c r="AG79" s="477"/>
      <c r="AH79" s="477"/>
      <c r="AI79" s="467" t="e">
        <f>IF(#REF!="","",#REF!)</f>
        <v>#REF!</v>
      </c>
      <c r="AJ79" s="467"/>
      <c r="AK79" s="467"/>
      <c r="AL79" s="468" t="e">
        <f>#REF!&amp;""</f>
        <v>#REF!</v>
      </c>
      <c r="AM79" s="468"/>
      <c r="AN79" s="468"/>
      <c r="AO79" s="468"/>
      <c r="AP79" s="469" t="e">
        <f>#REF!&amp;""</f>
        <v>#REF!</v>
      </c>
      <c r="AQ79" s="469"/>
      <c r="AR79" s="469"/>
      <c r="AS79" s="469"/>
      <c r="AT79" s="469"/>
      <c r="AU79" s="469"/>
      <c r="AV79" s="469"/>
      <c r="AW79" s="469"/>
      <c r="AX79" s="470" t="e">
        <f>#REF!&amp;""</f>
        <v>#REF!</v>
      </c>
      <c r="AY79" s="470"/>
      <c r="AZ79" s="471"/>
    </row>
    <row r="80" spans="1:54" ht="27" customHeight="1" x14ac:dyDescent="0.15">
      <c r="A80" s="479" t="s">
        <v>91</v>
      </c>
      <c r="B80" s="480"/>
      <c r="C80" s="244" t="e">
        <f>#REF!&amp;""</f>
        <v>#REF!</v>
      </c>
      <c r="D80" s="477" t="e">
        <f>#REF!&amp;""</f>
        <v>#REF!</v>
      </c>
      <c r="E80" s="477"/>
      <c r="F80" s="477"/>
      <c r="G80" s="477"/>
      <c r="H80" s="477"/>
      <c r="I80" s="477"/>
      <c r="J80" s="467" t="e">
        <f>IF(#REF!="","",#REF!)</f>
        <v>#REF!</v>
      </c>
      <c r="K80" s="467"/>
      <c r="L80" s="467"/>
      <c r="M80" s="468" t="e">
        <f>#REF!&amp;""</f>
        <v>#REF!</v>
      </c>
      <c r="N80" s="468"/>
      <c r="O80" s="468"/>
      <c r="P80" s="468"/>
      <c r="Q80" s="469" t="e">
        <f>#REF!&amp;""</f>
        <v>#REF!</v>
      </c>
      <c r="R80" s="469"/>
      <c r="S80" s="469"/>
      <c r="T80" s="469"/>
      <c r="U80" s="469"/>
      <c r="V80" s="469"/>
      <c r="W80" s="469"/>
      <c r="X80" s="469"/>
      <c r="Y80" s="470" t="e">
        <f>#REF!&amp;""</f>
        <v>#REF!</v>
      </c>
      <c r="Z80" s="470"/>
      <c r="AA80" s="478"/>
      <c r="AB80" s="196" t="e">
        <f>#REF!&amp;""</f>
        <v>#REF!</v>
      </c>
      <c r="AC80" s="477" t="e">
        <f>#REF!&amp;""</f>
        <v>#REF!</v>
      </c>
      <c r="AD80" s="477"/>
      <c r="AE80" s="477"/>
      <c r="AF80" s="477"/>
      <c r="AG80" s="477"/>
      <c r="AH80" s="477"/>
      <c r="AI80" s="467" t="e">
        <f>IF(#REF!="","",#REF!)</f>
        <v>#REF!</v>
      </c>
      <c r="AJ80" s="467"/>
      <c r="AK80" s="467"/>
      <c r="AL80" s="468" t="e">
        <f>#REF!&amp;""</f>
        <v>#REF!</v>
      </c>
      <c r="AM80" s="468"/>
      <c r="AN80" s="468"/>
      <c r="AO80" s="468"/>
      <c r="AP80" s="469" t="e">
        <f>#REF!&amp;""</f>
        <v>#REF!</v>
      </c>
      <c r="AQ80" s="469"/>
      <c r="AR80" s="469"/>
      <c r="AS80" s="469"/>
      <c r="AT80" s="469"/>
      <c r="AU80" s="469"/>
      <c r="AV80" s="469"/>
      <c r="AW80" s="469"/>
      <c r="AX80" s="470" t="e">
        <f>#REF!&amp;""</f>
        <v>#REF!</v>
      </c>
      <c r="AY80" s="470"/>
      <c r="AZ80" s="471"/>
    </row>
    <row r="81" spans="1:52" ht="27" customHeight="1" x14ac:dyDescent="0.15">
      <c r="A81" s="481" t="s">
        <v>195</v>
      </c>
      <c r="B81" s="482"/>
      <c r="C81" s="244" t="s">
        <v>196</v>
      </c>
      <c r="D81" s="477" t="e">
        <f>#REF!&amp;""</f>
        <v>#REF!</v>
      </c>
      <c r="E81" s="477"/>
      <c r="F81" s="477"/>
      <c r="G81" s="477"/>
      <c r="H81" s="477"/>
      <c r="I81" s="477"/>
      <c r="J81" s="467" t="e">
        <f>IF(#REF!="","",#REF!)</f>
        <v>#REF!</v>
      </c>
      <c r="K81" s="467"/>
      <c r="L81" s="467"/>
      <c r="M81" s="468" t="e">
        <f>#REF!&amp;""</f>
        <v>#REF!</v>
      </c>
      <c r="N81" s="468"/>
      <c r="O81" s="468"/>
      <c r="P81" s="468"/>
      <c r="Q81" s="469" t="e">
        <f>#REF!&amp;""</f>
        <v>#REF!</v>
      </c>
      <c r="R81" s="469"/>
      <c r="S81" s="469"/>
      <c r="T81" s="469"/>
      <c r="U81" s="469"/>
      <c r="V81" s="469"/>
      <c r="W81" s="469"/>
      <c r="X81" s="469"/>
      <c r="Y81" s="470" t="e">
        <f>#REF!&amp;""</f>
        <v>#REF!</v>
      </c>
      <c r="Z81" s="470"/>
      <c r="AA81" s="478"/>
      <c r="AB81" s="196" t="e">
        <f>#REF!&amp;""</f>
        <v>#REF!</v>
      </c>
      <c r="AC81" s="477" t="e">
        <f>#REF!&amp;""</f>
        <v>#REF!</v>
      </c>
      <c r="AD81" s="477"/>
      <c r="AE81" s="477"/>
      <c r="AF81" s="477"/>
      <c r="AG81" s="477"/>
      <c r="AH81" s="477"/>
      <c r="AI81" s="467" t="e">
        <f>IF(#REF!="","",#REF!)</f>
        <v>#REF!</v>
      </c>
      <c r="AJ81" s="467"/>
      <c r="AK81" s="467"/>
      <c r="AL81" s="468" t="e">
        <f>#REF!&amp;""</f>
        <v>#REF!</v>
      </c>
      <c r="AM81" s="468"/>
      <c r="AN81" s="468"/>
      <c r="AO81" s="468"/>
      <c r="AP81" s="469" t="e">
        <f>#REF!&amp;""</f>
        <v>#REF!</v>
      </c>
      <c r="AQ81" s="469"/>
      <c r="AR81" s="469"/>
      <c r="AS81" s="469"/>
      <c r="AT81" s="469"/>
      <c r="AU81" s="469"/>
      <c r="AV81" s="469"/>
      <c r="AW81" s="469"/>
      <c r="AX81" s="470" t="e">
        <f>#REF!&amp;""</f>
        <v>#REF!</v>
      </c>
      <c r="AY81" s="470"/>
      <c r="AZ81" s="471"/>
    </row>
    <row r="82" spans="1:52" ht="27" customHeight="1" x14ac:dyDescent="0.15">
      <c r="A82" s="120"/>
      <c r="B82" s="120"/>
      <c r="C82" s="245" t="e">
        <f>#REF!&amp;""</f>
        <v>#REF!</v>
      </c>
      <c r="D82" s="477" t="e">
        <f>#REF!&amp;""</f>
        <v>#REF!</v>
      </c>
      <c r="E82" s="477"/>
      <c r="F82" s="477"/>
      <c r="G82" s="477"/>
      <c r="H82" s="477"/>
      <c r="I82" s="477"/>
      <c r="J82" s="467" t="e">
        <f>IF(#REF!="","",#REF!)</f>
        <v>#REF!</v>
      </c>
      <c r="K82" s="467"/>
      <c r="L82" s="467"/>
      <c r="M82" s="468" t="e">
        <f>#REF!&amp;""</f>
        <v>#REF!</v>
      </c>
      <c r="N82" s="468"/>
      <c r="O82" s="468"/>
      <c r="P82" s="468"/>
      <c r="Q82" s="469" t="e">
        <f>#REF!&amp;""</f>
        <v>#REF!</v>
      </c>
      <c r="R82" s="469"/>
      <c r="S82" s="469"/>
      <c r="T82" s="469"/>
      <c r="U82" s="469"/>
      <c r="V82" s="469"/>
      <c r="W82" s="469"/>
      <c r="X82" s="469"/>
      <c r="Y82" s="470" t="e">
        <f>#REF!&amp;""</f>
        <v>#REF!</v>
      </c>
      <c r="Z82" s="470"/>
      <c r="AA82" s="478"/>
      <c r="AB82" s="196" t="e">
        <f>#REF!&amp;""</f>
        <v>#REF!</v>
      </c>
      <c r="AC82" s="477" t="e">
        <f>#REF!&amp;""</f>
        <v>#REF!</v>
      </c>
      <c r="AD82" s="477"/>
      <c r="AE82" s="477"/>
      <c r="AF82" s="477"/>
      <c r="AG82" s="477"/>
      <c r="AH82" s="477"/>
      <c r="AI82" s="467" t="e">
        <f>IF(#REF!="","",#REF!)</f>
        <v>#REF!</v>
      </c>
      <c r="AJ82" s="467"/>
      <c r="AK82" s="467"/>
      <c r="AL82" s="468" t="e">
        <f>#REF!&amp;""</f>
        <v>#REF!</v>
      </c>
      <c r="AM82" s="468"/>
      <c r="AN82" s="468"/>
      <c r="AO82" s="468"/>
      <c r="AP82" s="469" t="e">
        <f>#REF!&amp;""</f>
        <v>#REF!</v>
      </c>
      <c r="AQ82" s="469"/>
      <c r="AR82" s="469"/>
      <c r="AS82" s="469"/>
      <c r="AT82" s="469"/>
      <c r="AU82" s="469"/>
      <c r="AV82" s="469"/>
      <c r="AW82" s="469"/>
      <c r="AX82" s="470" t="e">
        <f>#REF!&amp;""</f>
        <v>#REF!</v>
      </c>
      <c r="AY82" s="470"/>
      <c r="AZ82" s="471"/>
    </row>
    <row r="83" spans="1:52" ht="27" customHeight="1" x14ac:dyDescent="0.15">
      <c r="A83" s="120"/>
      <c r="B83" s="120"/>
      <c r="C83" s="245" t="e">
        <f>#REF!&amp;""</f>
        <v>#REF!</v>
      </c>
      <c r="D83" s="477" t="e">
        <f>#REF!&amp;""</f>
        <v>#REF!</v>
      </c>
      <c r="E83" s="477"/>
      <c r="F83" s="477"/>
      <c r="G83" s="477"/>
      <c r="H83" s="477"/>
      <c r="I83" s="477"/>
      <c r="J83" s="467" t="e">
        <f>IF(#REF!="","",#REF!)</f>
        <v>#REF!</v>
      </c>
      <c r="K83" s="467"/>
      <c r="L83" s="467"/>
      <c r="M83" s="468" t="e">
        <f>#REF!&amp;""</f>
        <v>#REF!</v>
      </c>
      <c r="N83" s="468"/>
      <c r="O83" s="468"/>
      <c r="P83" s="468"/>
      <c r="Q83" s="469" t="e">
        <f>#REF!&amp;""</f>
        <v>#REF!</v>
      </c>
      <c r="R83" s="469"/>
      <c r="S83" s="469"/>
      <c r="T83" s="469"/>
      <c r="U83" s="469"/>
      <c r="V83" s="469"/>
      <c r="W83" s="469"/>
      <c r="X83" s="469"/>
      <c r="Y83" s="470" t="e">
        <f>#REF!&amp;""</f>
        <v>#REF!</v>
      </c>
      <c r="Z83" s="470"/>
      <c r="AA83" s="478"/>
      <c r="AB83" s="196" t="e">
        <f>#REF!&amp;""</f>
        <v>#REF!</v>
      </c>
      <c r="AC83" s="477" t="e">
        <f>#REF!&amp;""</f>
        <v>#REF!</v>
      </c>
      <c r="AD83" s="477"/>
      <c r="AE83" s="477"/>
      <c r="AF83" s="477"/>
      <c r="AG83" s="477"/>
      <c r="AH83" s="477"/>
      <c r="AI83" s="467" t="e">
        <f>IF(#REF!="","",#REF!)</f>
        <v>#REF!</v>
      </c>
      <c r="AJ83" s="467"/>
      <c r="AK83" s="467"/>
      <c r="AL83" s="468" t="e">
        <f>#REF!&amp;""</f>
        <v>#REF!</v>
      </c>
      <c r="AM83" s="468"/>
      <c r="AN83" s="468"/>
      <c r="AO83" s="468"/>
      <c r="AP83" s="469" t="e">
        <f>#REF!&amp;""</f>
        <v>#REF!</v>
      </c>
      <c r="AQ83" s="469"/>
      <c r="AR83" s="469"/>
      <c r="AS83" s="469"/>
      <c r="AT83" s="469"/>
      <c r="AU83" s="469"/>
      <c r="AV83" s="469"/>
      <c r="AW83" s="469"/>
      <c r="AX83" s="470" t="e">
        <f>#REF!&amp;""</f>
        <v>#REF!</v>
      </c>
      <c r="AY83" s="470"/>
      <c r="AZ83" s="471"/>
    </row>
    <row r="84" spans="1:52" ht="27" customHeight="1" x14ac:dyDescent="0.15">
      <c r="A84" s="120"/>
      <c r="B84" s="120"/>
      <c r="C84" s="245" t="e">
        <f>#REF!&amp;""</f>
        <v>#REF!</v>
      </c>
      <c r="D84" s="477" t="e">
        <f>#REF!&amp;""</f>
        <v>#REF!</v>
      </c>
      <c r="E84" s="477"/>
      <c r="F84" s="477"/>
      <c r="G84" s="477"/>
      <c r="H84" s="477"/>
      <c r="I84" s="477"/>
      <c r="J84" s="467" t="e">
        <f>IF(#REF!="","",#REF!)</f>
        <v>#REF!</v>
      </c>
      <c r="K84" s="467"/>
      <c r="L84" s="467"/>
      <c r="M84" s="468" t="e">
        <f>#REF!&amp;""</f>
        <v>#REF!</v>
      </c>
      <c r="N84" s="468"/>
      <c r="O84" s="468"/>
      <c r="P84" s="468"/>
      <c r="Q84" s="469" t="e">
        <f>#REF!&amp;""</f>
        <v>#REF!</v>
      </c>
      <c r="R84" s="469"/>
      <c r="S84" s="469"/>
      <c r="T84" s="469"/>
      <c r="U84" s="469"/>
      <c r="V84" s="469"/>
      <c r="W84" s="469"/>
      <c r="X84" s="469"/>
      <c r="Y84" s="470" t="e">
        <f>#REF!&amp;""</f>
        <v>#REF!</v>
      </c>
      <c r="Z84" s="470"/>
      <c r="AA84" s="478"/>
      <c r="AB84" s="196" t="e">
        <f>#REF!&amp;""</f>
        <v>#REF!</v>
      </c>
      <c r="AC84" s="477" t="e">
        <f>#REF!&amp;""</f>
        <v>#REF!</v>
      </c>
      <c r="AD84" s="477"/>
      <c r="AE84" s="477"/>
      <c r="AF84" s="477"/>
      <c r="AG84" s="477"/>
      <c r="AH84" s="477"/>
      <c r="AI84" s="467" t="e">
        <f>IF(#REF!="","",#REF!)</f>
        <v>#REF!</v>
      </c>
      <c r="AJ84" s="467"/>
      <c r="AK84" s="467"/>
      <c r="AL84" s="468" t="e">
        <f>#REF!&amp;""</f>
        <v>#REF!</v>
      </c>
      <c r="AM84" s="468"/>
      <c r="AN84" s="468"/>
      <c r="AO84" s="468"/>
      <c r="AP84" s="469" t="e">
        <f>#REF!&amp;""</f>
        <v>#REF!</v>
      </c>
      <c r="AQ84" s="469"/>
      <c r="AR84" s="469"/>
      <c r="AS84" s="469"/>
      <c r="AT84" s="469"/>
      <c r="AU84" s="469"/>
      <c r="AV84" s="469"/>
      <c r="AW84" s="469"/>
      <c r="AX84" s="470" t="e">
        <f>#REF!&amp;""</f>
        <v>#REF!</v>
      </c>
      <c r="AY84" s="470"/>
      <c r="AZ84" s="471"/>
    </row>
    <row r="85" spans="1:52" ht="27" customHeight="1" x14ac:dyDescent="0.15">
      <c r="A85" s="120"/>
      <c r="B85" s="120"/>
      <c r="C85" s="245" t="e">
        <f>#REF!&amp;""</f>
        <v>#REF!</v>
      </c>
      <c r="D85" s="477" t="e">
        <f>#REF!&amp;""</f>
        <v>#REF!</v>
      </c>
      <c r="E85" s="477"/>
      <c r="F85" s="477"/>
      <c r="G85" s="477"/>
      <c r="H85" s="477"/>
      <c r="I85" s="477"/>
      <c r="J85" s="467" t="e">
        <f>IF(#REF!="","",#REF!)</f>
        <v>#REF!</v>
      </c>
      <c r="K85" s="467"/>
      <c r="L85" s="467"/>
      <c r="M85" s="468" t="e">
        <f>#REF!&amp;""</f>
        <v>#REF!</v>
      </c>
      <c r="N85" s="468"/>
      <c r="O85" s="468"/>
      <c r="P85" s="468"/>
      <c r="Q85" s="469" t="e">
        <f>#REF!&amp;""</f>
        <v>#REF!</v>
      </c>
      <c r="R85" s="469"/>
      <c r="S85" s="469"/>
      <c r="T85" s="469"/>
      <c r="U85" s="469"/>
      <c r="V85" s="469"/>
      <c r="W85" s="469"/>
      <c r="X85" s="469"/>
      <c r="Y85" s="470" t="e">
        <f>#REF!&amp;""</f>
        <v>#REF!</v>
      </c>
      <c r="Z85" s="470"/>
      <c r="AA85" s="478"/>
      <c r="AB85" s="196" t="e">
        <f>#REF!&amp;""</f>
        <v>#REF!</v>
      </c>
      <c r="AC85" s="477" t="e">
        <f>#REF!&amp;""</f>
        <v>#REF!</v>
      </c>
      <c r="AD85" s="477"/>
      <c r="AE85" s="477"/>
      <c r="AF85" s="477"/>
      <c r="AG85" s="477"/>
      <c r="AH85" s="477"/>
      <c r="AI85" s="467" t="e">
        <f>IF(#REF!="","",#REF!)</f>
        <v>#REF!</v>
      </c>
      <c r="AJ85" s="467"/>
      <c r="AK85" s="467"/>
      <c r="AL85" s="468" t="e">
        <f>#REF!&amp;""</f>
        <v>#REF!</v>
      </c>
      <c r="AM85" s="468"/>
      <c r="AN85" s="468"/>
      <c r="AO85" s="468"/>
      <c r="AP85" s="469" t="e">
        <f>#REF!&amp;""</f>
        <v>#REF!</v>
      </c>
      <c r="AQ85" s="469"/>
      <c r="AR85" s="469"/>
      <c r="AS85" s="469"/>
      <c r="AT85" s="469"/>
      <c r="AU85" s="469"/>
      <c r="AV85" s="469"/>
      <c r="AW85" s="469"/>
      <c r="AX85" s="470" t="e">
        <f>#REF!&amp;""</f>
        <v>#REF!</v>
      </c>
      <c r="AY85" s="470"/>
      <c r="AZ85" s="471"/>
    </row>
    <row r="86" spans="1:52" ht="27" customHeight="1" x14ac:dyDescent="0.15">
      <c r="A86" s="120"/>
      <c r="B86" s="120"/>
      <c r="C86" s="245" t="e">
        <f>#REF!&amp;""</f>
        <v>#REF!</v>
      </c>
      <c r="D86" s="477" t="e">
        <f>#REF!&amp;""</f>
        <v>#REF!</v>
      </c>
      <c r="E86" s="477"/>
      <c r="F86" s="477"/>
      <c r="G86" s="477"/>
      <c r="H86" s="477"/>
      <c r="I86" s="477"/>
      <c r="J86" s="467" t="e">
        <f>IF(#REF!="","",#REF!)</f>
        <v>#REF!</v>
      </c>
      <c r="K86" s="467"/>
      <c r="L86" s="467"/>
      <c r="M86" s="468" t="e">
        <f>#REF!&amp;""</f>
        <v>#REF!</v>
      </c>
      <c r="N86" s="468"/>
      <c r="O86" s="468"/>
      <c r="P86" s="468"/>
      <c r="Q86" s="469" t="e">
        <f>#REF!&amp;""</f>
        <v>#REF!</v>
      </c>
      <c r="R86" s="469"/>
      <c r="S86" s="469"/>
      <c r="T86" s="469"/>
      <c r="U86" s="469"/>
      <c r="V86" s="469"/>
      <c r="W86" s="469"/>
      <c r="X86" s="469"/>
      <c r="Y86" s="470" t="e">
        <f>#REF!&amp;""</f>
        <v>#REF!</v>
      </c>
      <c r="Z86" s="470"/>
      <c r="AA86" s="478"/>
      <c r="AB86" s="196" t="e">
        <f>#REF!&amp;""</f>
        <v>#REF!</v>
      </c>
      <c r="AC86" s="477" t="e">
        <f>#REF!&amp;""</f>
        <v>#REF!</v>
      </c>
      <c r="AD86" s="477"/>
      <c r="AE86" s="477"/>
      <c r="AF86" s="477"/>
      <c r="AG86" s="477"/>
      <c r="AH86" s="477"/>
      <c r="AI86" s="467" t="e">
        <f>IF(#REF!="","",#REF!)</f>
        <v>#REF!</v>
      </c>
      <c r="AJ86" s="467"/>
      <c r="AK86" s="467"/>
      <c r="AL86" s="468" t="e">
        <f>#REF!&amp;""</f>
        <v>#REF!</v>
      </c>
      <c r="AM86" s="468"/>
      <c r="AN86" s="468"/>
      <c r="AO86" s="468"/>
      <c r="AP86" s="469" t="e">
        <f>#REF!&amp;""</f>
        <v>#REF!</v>
      </c>
      <c r="AQ86" s="469"/>
      <c r="AR86" s="469"/>
      <c r="AS86" s="469"/>
      <c r="AT86" s="469"/>
      <c r="AU86" s="469"/>
      <c r="AV86" s="469"/>
      <c r="AW86" s="469"/>
      <c r="AX86" s="470" t="e">
        <f>#REF!&amp;""</f>
        <v>#REF!</v>
      </c>
      <c r="AY86" s="470"/>
      <c r="AZ86" s="471"/>
    </row>
    <row r="87" spans="1:52" ht="27" customHeight="1" x14ac:dyDescent="0.15">
      <c r="A87" s="120"/>
      <c r="B87" s="120"/>
      <c r="C87" s="245" t="e">
        <f>#REF!&amp;""</f>
        <v>#REF!</v>
      </c>
      <c r="D87" s="477" t="e">
        <f>#REF!&amp;""</f>
        <v>#REF!</v>
      </c>
      <c r="E87" s="477"/>
      <c r="F87" s="477"/>
      <c r="G87" s="477"/>
      <c r="H87" s="477"/>
      <c r="I87" s="477"/>
      <c r="J87" s="467" t="e">
        <f>IF(#REF!="","",#REF!)</f>
        <v>#REF!</v>
      </c>
      <c r="K87" s="467"/>
      <c r="L87" s="467"/>
      <c r="M87" s="468" t="e">
        <f>#REF!&amp;""</f>
        <v>#REF!</v>
      </c>
      <c r="N87" s="468"/>
      <c r="O87" s="468"/>
      <c r="P87" s="468"/>
      <c r="Q87" s="469" t="e">
        <f>#REF!&amp;""</f>
        <v>#REF!</v>
      </c>
      <c r="R87" s="469"/>
      <c r="S87" s="469"/>
      <c r="T87" s="469"/>
      <c r="U87" s="469"/>
      <c r="V87" s="469"/>
      <c r="W87" s="469"/>
      <c r="X87" s="469"/>
      <c r="Y87" s="470" t="e">
        <f>#REF!&amp;""</f>
        <v>#REF!</v>
      </c>
      <c r="Z87" s="470"/>
      <c r="AA87" s="478"/>
      <c r="AB87" s="196" t="e">
        <f>#REF!&amp;""</f>
        <v>#REF!</v>
      </c>
      <c r="AC87" s="477" t="e">
        <f>#REF!&amp;""</f>
        <v>#REF!</v>
      </c>
      <c r="AD87" s="477"/>
      <c r="AE87" s="477"/>
      <c r="AF87" s="477"/>
      <c r="AG87" s="477"/>
      <c r="AH87" s="477"/>
      <c r="AI87" s="467" t="e">
        <f>IF(#REF!="","",#REF!)</f>
        <v>#REF!</v>
      </c>
      <c r="AJ87" s="467"/>
      <c r="AK87" s="467"/>
      <c r="AL87" s="468" t="e">
        <f>#REF!&amp;""</f>
        <v>#REF!</v>
      </c>
      <c r="AM87" s="468"/>
      <c r="AN87" s="468"/>
      <c r="AO87" s="468"/>
      <c r="AP87" s="469" t="e">
        <f>#REF!&amp;""</f>
        <v>#REF!</v>
      </c>
      <c r="AQ87" s="469"/>
      <c r="AR87" s="469"/>
      <c r="AS87" s="469"/>
      <c r="AT87" s="469"/>
      <c r="AU87" s="469"/>
      <c r="AV87" s="469"/>
      <c r="AW87" s="469"/>
      <c r="AX87" s="470" t="e">
        <f>#REF!&amp;""</f>
        <v>#REF!</v>
      </c>
      <c r="AY87" s="470"/>
      <c r="AZ87" s="471"/>
    </row>
    <row r="88" spans="1:52" ht="27" customHeight="1" x14ac:dyDescent="0.15">
      <c r="A88" s="120"/>
      <c r="B88" s="120"/>
      <c r="C88" s="245" t="e">
        <f>#REF!&amp;""</f>
        <v>#REF!</v>
      </c>
      <c r="D88" s="477" t="e">
        <f>#REF!&amp;""</f>
        <v>#REF!</v>
      </c>
      <c r="E88" s="477"/>
      <c r="F88" s="477"/>
      <c r="G88" s="477"/>
      <c r="H88" s="477"/>
      <c r="I88" s="477"/>
      <c r="J88" s="467" t="e">
        <f>IF(#REF!="","",#REF!)</f>
        <v>#REF!</v>
      </c>
      <c r="K88" s="467"/>
      <c r="L88" s="467"/>
      <c r="M88" s="468" t="e">
        <f>#REF!&amp;""</f>
        <v>#REF!</v>
      </c>
      <c r="N88" s="468"/>
      <c r="O88" s="468"/>
      <c r="P88" s="468"/>
      <c r="Q88" s="469" t="e">
        <f>#REF!&amp;""</f>
        <v>#REF!</v>
      </c>
      <c r="R88" s="469"/>
      <c r="S88" s="469"/>
      <c r="T88" s="469"/>
      <c r="U88" s="469"/>
      <c r="V88" s="469"/>
      <c r="W88" s="469"/>
      <c r="X88" s="469"/>
      <c r="Y88" s="470" t="e">
        <f>#REF!&amp;""</f>
        <v>#REF!</v>
      </c>
      <c r="Z88" s="470"/>
      <c r="AA88" s="478"/>
      <c r="AB88" s="196" t="e">
        <f>#REF!&amp;""</f>
        <v>#REF!</v>
      </c>
      <c r="AC88" s="477" t="e">
        <f>#REF!&amp;""</f>
        <v>#REF!</v>
      </c>
      <c r="AD88" s="477"/>
      <c r="AE88" s="477"/>
      <c r="AF88" s="477"/>
      <c r="AG88" s="477"/>
      <c r="AH88" s="477"/>
      <c r="AI88" s="467" t="e">
        <f>IF(#REF!="","",#REF!)</f>
        <v>#REF!</v>
      </c>
      <c r="AJ88" s="467"/>
      <c r="AK88" s="467"/>
      <c r="AL88" s="468" t="e">
        <f>#REF!&amp;""</f>
        <v>#REF!</v>
      </c>
      <c r="AM88" s="468"/>
      <c r="AN88" s="468"/>
      <c r="AO88" s="468"/>
      <c r="AP88" s="469" t="e">
        <f>#REF!&amp;""</f>
        <v>#REF!</v>
      </c>
      <c r="AQ88" s="469"/>
      <c r="AR88" s="469"/>
      <c r="AS88" s="469"/>
      <c r="AT88" s="469"/>
      <c r="AU88" s="469"/>
      <c r="AV88" s="469"/>
      <c r="AW88" s="469"/>
      <c r="AX88" s="470" t="e">
        <f>#REF!&amp;""</f>
        <v>#REF!</v>
      </c>
      <c r="AY88" s="470"/>
      <c r="AZ88" s="471"/>
    </row>
    <row r="89" spans="1:52" ht="27" customHeight="1" thickBot="1" x14ac:dyDescent="0.2">
      <c r="A89" s="120"/>
      <c r="B89" s="120"/>
      <c r="C89" s="246" t="e">
        <f>#REF!&amp;""</f>
        <v>#REF!</v>
      </c>
      <c r="D89" s="472" t="e">
        <f>#REF!&amp;""</f>
        <v>#REF!</v>
      </c>
      <c r="E89" s="472"/>
      <c r="F89" s="472"/>
      <c r="G89" s="472"/>
      <c r="H89" s="472"/>
      <c r="I89" s="472"/>
      <c r="J89" s="473" t="e">
        <f>IF(#REF!="","",#REF!)</f>
        <v>#REF!</v>
      </c>
      <c r="K89" s="473"/>
      <c r="L89" s="473"/>
      <c r="M89" s="474" t="e">
        <f>#REF!&amp;""</f>
        <v>#REF!</v>
      </c>
      <c r="N89" s="474"/>
      <c r="O89" s="474"/>
      <c r="P89" s="474"/>
      <c r="Q89" s="475" t="e">
        <f>#REF!&amp;""</f>
        <v>#REF!</v>
      </c>
      <c r="R89" s="475"/>
      <c r="S89" s="475"/>
      <c r="T89" s="475"/>
      <c r="U89" s="475"/>
      <c r="V89" s="475"/>
      <c r="W89" s="475"/>
      <c r="X89" s="475"/>
      <c r="Y89" s="465" t="e">
        <f>#REF!&amp;""</f>
        <v>#REF!</v>
      </c>
      <c r="Z89" s="465"/>
      <c r="AA89" s="476"/>
      <c r="AB89" s="197" t="e">
        <f>#REF!&amp;""</f>
        <v>#REF!</v>
      </c>
      <c r="AC89" s="472" t="e">
        <f>#REF!&amp;""</f>
        <v>#REF!</v>
      </c>
      <c r="AD89" s="472"/>
      <c r="AE89" s="472"/>
      <c r="AF89" s="472"/>
      <c r="AG89" s="472"/>
      <c r="AH89" s="472"/>
      <c r="AI89" s="473" t="e">
        <f>IF(#REF!="","",#REF!)</f>
        <v>#REF!</v>
      </c>
      <c r="AJ89" s="473"/>
      <c r="AK89" s="473"/>
      <c r="AL89" s="474" t="e">
        <f>#REF!&amp;""</f>
        <v>#REF!</v>
      </c>
      <c r="AM89" s="474"/>
      <c r="AN89" s="474"/>
      <c r="AO89" s="474"/>
      <c r="AP89" s="475" t="e">
        <f>#REF!&amp;""</f>
        <v>#REF!</v>
      </c>
      <c r="AQ89" s="475"/>
      <c r="AR89" s="475"/>
      <c r="AS89" s="475"/>
      <c r="AT89" s="475"/>
      <c r="AU89" s="475"/>
      <c r="AV89" s="475"/>
      <c r="AW89" s="475"/>
      <c r="AX89" s="465" t="e">
        <f>#REF!&amp;""</f>
        <v>#REF!</v>
      </c>
      <c r="AY89" s="465"/>
      <c r="AZ89" s="466"/>
    </row>
    <row r="90" spans="1:52" ht="7.5" customHeight="1" x14ac:dyDescent="0.15">
      <c r="A90" s="120"/>
      <c r="B90" s="120"/>
      <c r="C90" s="120"/>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9"/>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row>
    <row r="91" spans="1:52" x14ac:dyDescent="0.15">
      <c r="A91" s="116"/>
      <c r="B91" s="116"/>
      <c r="C91" s="164" t="s">
        <v>197</v>
      </c>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row>
    <row r="92" spans="1:52" x14ac:dyDescent="0.15">
      <c r="A92" s="116"/>
      <c r="B92" s="116"/>
      <c r="C92" s="164" t="s">
        <v>198</v>
      </c>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row>
    <row r="93" spans="1:52" x14ac:dyDescent="0.15">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row>
    <row r="94" spans="1:52" x14ac:dyDescent="0.15">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row>
    <row r="95" spans="1:52" x14ac:dyDescent="0.15">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row>
    <row r="96" spans="1:52" x14ac:dyDescent="0.15">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row>
    <row r="97" spans="1:48" x14ac:dyDescent="0.15">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row>
    <row r="98" spans="1:48" x14ac:dyDescent="0.15">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row>
    <row r="99" spans="1:48" x14ac:dyDescent="0.15">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row>
    <row r="100" spans="1:48" x14ac:dyDescent="0.15">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row>
    <row r="101" spans="1:48" x14ac:dyDescent="0.1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row>
    <row r="102" spans="1:48" x14ac:dyDescent="0.15">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row>
    <row r="103" spans="1:48" x14ac:dyDescent="0.15">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row>
    <row r="104" spans="1:48" x14ac:dyDescent="0.15">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row>
    <row r="105" spans="1:48" x14ac:dyDescent="0.15">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row>
    <row r="106" spans="1:48" x14ac:dyDescent="0.15">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row>
    <row r="107" spans="1:48" x14ac:dyDescent="0.15">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row>
    <row r="108" spans="1:48" x14ac:dyDescent="0.15">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row>
    <row r="109" spans="1:48" x14ac:dyDescent="0.15">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row>
    <row r="110" spans="1:48" x14ac:dyDescent="0.15">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row>
    <row r="111" spans="1:48" x14ac:dyDescent="0.15">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row>
  </sheetData>
  <sheetProtection algorithmName="SHA-512" hashValue="tvBtR7g8LjESX9MoDRFlwlDAz19yws8YqmYdEmGmS0n1jhq/l4C36lmO5xZWtjMB/W1Cq7+87Pktef/a8vaaqw==" saltValue="aMZUIbeR32GC3Q57nFjkf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6" sqref="BD6"/>
    </sheetView>
  </sheetViews>
  <sheetFormatPr defaultColWidth="9.25" defaultRowHeight="13.5" x14ac:dyDescent="0.15"/>
  <cols>
    <col min="1" max="2" width="2.75" style="121" customWidth="1"/>
    <col min="3" max="3" width="3.5" style="121" customWidth="1"/>
    <col min="4" max="27" width="2.75" style="121" customWidth="1"/>
    <col min="28" max="28" width="3.375" style="121" customWidth="1"/>
    <col min="29" max="55" width="2.75" style="121" customWidth="1"/>
    <col min="56" max="16384" width="9.25" style="121"/>
  </cols>
  <sheetData>
    <row r="1" spans="1:58" ht="18.75" customHeight="1" thickTop="1" thickBot="1" x14ac:dyDescent="0.2">
      <c r="A1" s="116"/>
      <c r="B1" s="116"/>
      <c r="C1" s="116"/>
      <c r="D1" s="650" t="s">
        <v>159</v>
      </c>
      <c r="E1" s="650"/>
      <c r="F1" s="117" t="s">
        <v>160</v>
      </c>
      <c r="G1" s="118"/>
      <c r="H1" s="118"/>
      <c r="I1" s="118"/>
      <c r="J1" s="118"/>
      <c r="K1" s="118"/>
      <c r="L1" s="118"/>
      <c r="M1" s="650" t="s">
        <v>161</v>
      </c>
      <c r="N1" s="650"/>
      <c r="O1" s="650"/>
      <c r="P1" s="650"/>
      <c r="Q1" s="650"/>
      <c r="R1" s="650"/>
      <c r="S1" s="650"/>
      <c r="T1" s="118"/>
      <c r="U1" s="650" t="s">
        <v>142</v>
      </c>
      <c r="V1" s="650"/>
      <c r="W1" s="117" t="s">
        <v>162</v>
      </c>
      <c r="X1" s="118"/>
      <c r="Y1" s="118"/>
      <c r="Z1" s="118"/>
      <c r="AA1" s="118"/>
      <c r="AB1" s="119"/>
      <c r="AC1" s="118"/>
      <c r="AD1" s="118"/>
      <c r="AE1" s="118"/>
      <c r="AF1" s="118"/>
      <c r="AG1" s="118"/>
      <c r="AH1" s="118"/>
      <c r="AI1" s="118"/>
      <c r="AJ1" s="117" t="s">
        <v>163</v>
      </c>
      <c r="AK1" s="118"/>
      <c r="AL1" s="118"/>
      <c r="AM1" s="118"/>
      <c r="AN1" s="118"/>
      <c r="AO1" s="118"/>
      <c r="AP1" s="118"/>
      <c r="AQ1" s="118"/>
      <c r="AR1" s="120"/>
      <c r="AS1" s="120"/>
      <c r="AT1" s="116"/>
      <c r="AU1" s="116"/>
      <c r="AV1" s="116"/>
      <c r="AW1" s="116"/>
      <c r="AX1" s="116"/>
      <c r="AY1" s="116"/>
      <c r="AZ1" s="116"/>
      <c r="BA1" s="116"/>
      <c r="BB1" s="116"/>
      <c r="BD1" s="462" t="s">
        <v>222</v>
      </c>
      <c r="BE1" s="463"/>
      <c r="BF1" s="464"/>
    </row>
    <row r="2" spans="1:58" ht="61.5" customHeight="1" thickBot="1" x14ac:dyDescent="0.2">
      <c r="A2" s="116"/>
      <c r="B2" s="116"/>
      <c r="C2" s="759" t="s">
        <v>164</v>
      </c>
      <c r="D2" s="760"/>
      <c r="E2" s="761" t="s">
        <v>165</v>
      </c>
      <c r="F2" s="761"/>
      <c r="G2" s="761"/>
      <c r="H2" s="761"/>
      <c r="I2" s="761"/>
      <c r="J2" s="122" t="s">
        <v>166</v>
      </c>
      <c r="K2" s="123" t="s">
        <v>167</v>
      </c>
      <c r="L2" s="123" t="s">
        <v>168</v>
      </c>
      <c r="M2" s="123" t="s">
        <v>169</v>
      </c>
      <c r="N2" s="123" t="s">
        <v>170</v>
      </c>
      <c r="O2" s="123" t="s">
        <v>171</v>
      </c>
      <c r="P2" s="123" t="s">
        <v>172</v>
      </c>
      <c r="Q2" s="123" t="s">
        <v>173</v>
      </c>
      <c r="R2" s="123" t="s">
        <v>174</v>
      </c>
      <c r="S2" s="123" t="s">
        <v>175</v>
      </c>
      <c r="T2" s="123" t="s">
        <v>176</v>
      </c>
      <c r="U2" s="123" t="s">
        <v>177</v>
      </c>
      <c r="V2" s="123" t="s">
        <v>178</v>
      </c>
      <c r="W2" s="123" t="s">
        <v>179</v>
      </c>
      <c r="X2" s="123" t="s">
        <v>140</v>
      </c>
      <c r="Y2" s="123" t="s">
        <v>139</v>
      </c>
      <c r="Z2" s="123" t="s">
        <v>138</v>
      </c>
      <c r="AA2" s="123" t="s">
        <v>133</v>
      </c>
      <c r="AB2" s="123" t="s">
        <v>134</v>
      </c>
      <c r="AC2" s="123" t="s">
        <v>135</v>
      </c>
      <c r="AD2" s="123" t="s">
        <v>136</v>
      </c>
      <c r="AE2" s="124" t="s">
        <v>137</v>
      </c>
      <c r="AF2" s="762" t="s">
        <v>180</v>
      </c>
      <c r="AG2" s="763"/>
      <c r="AH2" s="763"/>
      <c r="AI2" s="763"/>
      <c r="AJ2" s="763"/>
      <c r="AK2" s="763"/>
      <c r="AL2" s="763"/>
      <c r="AM2" s="763"/>
      <c r="AN2" s="763"/>
      <c r="AO2" s="763"/>
      <c r="AP2" s="763"/>
      <c r="AQ2" s="763"/>
      <c r="AR2" s="763"/>
      <c r="AS2" s="763"/>
      <c r="AT2" s="763"/>
      <c r="AU2" s="763"/>
      <c r="AV2" s="763"/>
      <c r="AW2" s="763"/>
      <c r="AX2" s="763"/>
      <c r="AY2" s="763"/>
      <c r="AZ2" s="764"/>
    </row>
    <row r="3" spans="1:58" ht="27" customHeight="1" thickBot="1" x14ac:dyDescent="0.2">
      <c r="A3" s="120"/>
      <c r="B3" s="120"/>
      <c r="C3" s="768" t="s">
        <v>16</v>
      </c>
      <c r="D3" s="769"/>
      <c r="E3" s="770" t="e">
        <f>#REF!&amp;""</f>
        <v>#REF!</v>
      </c>
      <c r="F3" s="770"/>
      <c r="G3" s="770"/>
      <c r="H3" s="770"/>
      <c r="I3" s="770"/>
      <c r="J3" s="770"/>
      <c r="K3" s="770"/>
      <c r="L3" s="770"/>
      <c r="M3" s="770"/>
      <c r="N3" s="770"/>
      <c r="O3" s="770"/>
      <c r="P3" s="770"/>
      <c r="Q3" s="770"/>
      <c r="R3" s="770"/>
      <c r="S3" s="770"/>
      <c r="T3" s="770"/>
      <c r="U3" s="770"/>
      <c r="V3" s="771" t="s">
        <v>181</v>
      </c>
      <c r="W3" s="771"/>
      <c r="X3" s="771"/>
      <c r="Y3" s="771"/>
      <c r="Z3" s="771"/>
      <c r="AA3" s="771"/>
      <c r="AB3" s="125" t="s">
        <v>182</v>
      </c>
      <c r="AC3" s="125" t="str">
        <f>COUNTA(#REF!,#REF!)&amp;""</f>
        <v>2</v>
      </c>
      <c r="AD3" s="125" t="s">
        <v>183</v>
      </c>
      <c r="AE3" s="126"/>
      <c r="AF3" s="765"/>
      <c r="AG3" s="766"/>
      <c r="AH3" s="766"/>
      <c r="AI3" s="766"/>
      <c r="AJ3" s="766"/>
      <c r="AK3" s="766"/>
      <c r="AL3" s="766"/>
      <c r="AM3" s="766"/>
      <c r="AN3" s="766"/>
      <c r="AO3" s="766"/>
      <c r="AP3" s="766"/>
      <c r="AQ3" s="766"/>
      <c r="AR3" s="766"/>
      <c r="AS3" s="766"/>
      <c r="AT3" s="766"/>
      <c r="AU3" s="766"/>
      <c r="AV3" s="766"/>
      <c r="AW3" s="766"/>
      <c r="AX3" s="766"/>
      <c r="AY3" s="766"/>
      <c r="AZ3" s="767"/>
    </row>
    <row r="4" spans="1:58" ht="27" customHeight="1" x14ac:dyDescent="0.15">
      <c r="A4" s="120"/>
      <c r="B4" s="120"/>
      <c r="C4" s="750" t="s">
        <v>184</v>
      </c>
      <c r="D4" s="751"/>
      <c r="E4" s="752" t="e">
        <f>#REF!&amp;""</f>
        <v>#REF!</v>
      </c>
      <c r="F4" s="753"/>
      <c r="G4" s="754"/>
      <c r="H4" s="755" t="e">
        <f>#REF!&amp;""</f>
        <v>#REF!</v>
      </c>
      <c r="I4" s="755"/>
      <c r="J4" s="755"/>
      <c r="K4" s="755"/>
      <c r="L4" s="755"/>
      <c r="M4" s="755"/>
      <c r="N4" s="755"/>
      <c r="O4" s="755"/>
      <c r="P4" s="755"/>
      <c r="Q4" s="755"/>
      <c r="R4" s="755"/>
      <c r="S4" s="755"/>
      <c r="T4" s="755"/>
      <c r="U4" s="755"/>
      <c r="V4" s="755"/>
      <c r="W4" s="755"/>
      <c r="X4" s="755"/>
      <c r="Y4" s="755"/>
      <c r="Z4" s="755"/>
      <c r="AA4" s="756"/>
      <c r="AB4" s="127" t="s">
        <v>31</v>
      </c>
      <c r="AC4" s="742" t="s">
        <v>185</v>
      </c>
      <c r="AD4" s="742"/>
      <c r="AE4" s="742"/>
      <c r="AF4" s="742"/>
      <c r="AG4" s="742"/>
      <c r="AH4" s="742"/>
      <c r="AI4" s="742" t="s">
        <v>186</v>
      </c>
      <c r="AJ4" s="742"/>
      <c r="AK4" s="742"/>
      <c r="AL4" s="757" t="s">
        <v>187</v>
      </c>
      <c r="AM4" s="758"/>
      <c r="AN4" s="758"/>
      <c r="AO4" s="758"/>
      <c r="AP4" s="742" t="s">
        <v>188</v>
      </c>
      <c r="AQ4" s="742"/>
      <c r="AR4" s="742"/>
      <c r="AS4" s="742"/>
      <c r="AT4" s="742"/>
      <c r="AU4" s="742"/>
      <c r="AV4" s="742"/>
      <c r="AW4" s="742"/>
      <c r="AX4" s="742" t="s">
        <v>189</v>
      </c>
      <c r="AY4" s="742"/>
      <c r="AZ4" s="743"/>
    </row>
    <row r="5" spans="1:58" ht="27" customHeight="1" x14ac:dyDescent="0.15">
      <c r="A5" s="120"/>
      <c r="B5" s="120"/>
      <c r="C5" s="744" t="s">
        <v>190</v>
      </c>
      <c r="D5" s="745"/>
      <c r="E5" s="746" t="e">
        <f>#REF!&amp;""</f>
        <v>#REF!</v>
      </c>
      <c r="F5" s="747"/>
      <c r="G5" s="748"/>
      <c r="H5" s="749" t="e">
        <f>#REF!&amp;""</f>
        <v>#REF!</v>
      </c>
      <c r="I5" s="749"/>
      <c r="J5" s="749"/>
      <c r="K5" s="749"/>
      <c r="L5" s="749"/>
      <c r="M5" s="749"/>
      <c r="N5" s="749"/>
      <c r="O5" s="749"/>
      <c r="P5" s="749"/>
      <c r="Q5" s="749"/>
      <c r="R5" s="749"/>
      <c r="S5" s="749"/>
      <c r="T5" s="749"/>
      <c r="U5" s="749"/>
      <c r="V5" s="749"/>
      <c r="W5" s="749"/>
      <c r="X5" s="749"/>
      <c r="Y5" s="749"/>
      <c r="Z5" s="749"/>
      <c r="AA5" s="749"/>
      <c r="AB5" s="175" t="e">
        <f>#REF!&amp;""</f>
        <v>#REF!</v>
      </c>
      <c r="AC5" s="707" t="e">
        <f>#REF!&amp;""</f>
        <v>#REF!</v>
      </c>
      <c r="AD5" s="708"/>
      <c r="AE5" s="708"/>
      <c r="AF5" s="708"/>
      <c r="AG5" s="708"/>
      <c r="AH5" s="709"/>
      <c r="AI5" s="710" t="e">
        <f>IF(#REF!="","",#REF!)</f>
        <v>#REF!</v>
      </c>
      <c r="AJ5" s="710"/>
      <c r="AK5" s="710"/>
      <c r="AL5" s="716" t="e">
        <f>#REF!&amp;""</f>
        <v>#REF!</v>
      </c>
      <c r="AM5" s="716"/>
      <c r="AN5" s="716"/>
      <c r="AO5" s="716"/>
      <c r="AP5" s="714" t="e">
        <f>#REF!&amp;""</f>
        <v>#REF!</v>
      </c>
      <c r="AQ5" s="714"/>
      <c r="AR5" s="714"/>
      <c r="AS5" s="714"/>
      <c r="AT5" s="714"/>
      <c r="AU5" s="714"/>
      <c r="AV5" s="714"/>
      <c r="AW5" s="714"/>
      <c r="AX5" s="675" t="e">
        <f>#REF!&amp;""</f>
        <v>#REF!</v>
      </c>
      <c r="AY5" s="676"/>
      <c r="AZ5" s="677"/>
    </row>
    <row r="6" spans="1:58" ht="27" customHeight="1" x14ac:dyDescent="0.15">
      <c r="A6" s="120"/>
      <c r="B6" s="120"/>
      <c r="C6" s="735" t="s">
        <v>191</v>
      </c>
      <c r="D6" s="736"/>
      <c r="E6" s="737" t="e">
        <f>#REF!&amp;""</f>
        <v>#REF!</v>
      </c>
      <c r="F6" s="738"/>
      <c r="G6" s="738"/>
      <c r="H6" s="738"/>
      <c r="I6" s="738"/>
      <c r="J6" s="738"/>
      <c r="K6" s="738"/>
      <c r="L6" s="738"/>
      <c r="M6" s="738"/>
      <c r="N6" s="738"/>
      <c r="O6" s="739"/>
      <c r="P6" s="740" t="s">
        <v>23</v>
      </c>
      <c r="Q6" s="740"/>
      <c r="R6" s="717" t="e">
        <f>#REF!&amp;""</f>
        <v>#REF!</v>
      </c>
      <c r="S6" s="717"/>
      <c r="T6" s="717"/>
      <c r="U6" s="717"/>
      <c r="V6" s="717"/>
      <c r="W6" s="717"/>
      <c r="X6" s="717"/>
      <c r="Y6" s="717"/>
      <c r="Z6" s="717"/>
      <c r="AA6" s="741"/>
      <c r="AB6" s="175" t="e">
        <f>#REF!&amp;""</f>
        <v>#REF!</v>
      </c>
      <c r="AC6" s="707" t="e">
        <f>#REF!&amp;""</f>
        <v>#REF!</v>
      </c>
      <c r="AD6" s="708"/>
      <c r="AE6" s="708"/>
      <c r="AF6" s="708"/>
      <c r="AG6" s="708"/>
      <c r="AH6" s="709"/>
      <c r="AI6" s="710" t="e">
        <f>IF(#REF!="","",#REF!)</f>
        <v>#REF!</v>
      </c>
      <c r="AJ6" s="710"/>
      <c r="AK6" s="710"/>
      <c r="AL6" s="716" t="e">
        <f>#REF!&amp;""</f>
        <v>#REF!</v>
      </c>
      <c r="AM6" s="716"/>
      <c r="AN6" s="716"/>
      <c r="AO6" s="716"/>
      <c r="AP6" s="714" t="e">
        <f>#REF!&amp;""</f>
        <v>#REF!</v>
      </c>
      <c r="AQ6" s="714"/>
      <c r="AR6" s="714"/>
      <c r="AS6" s="714"/>
      <c r="AT6" s="714"/>
      <c r="AU6" s="714"/>
      <c r="AV6" s="714"/>
      <c r="AW6" s="714"/>
      <c r="AX6" s="675" t="e">
        <f>#REF!&amp;""</f>
        <v>#REF!</v>
      </c>
      <c r="AY6" s="676"/>
      <c r="AZ6" s="677"/>
    </row>
    <row r="7" spans="1:58" ht="27" customHeight="1" thickBot="1" x14ac:dyDescent="0.2">
      <c r="A7" s="120"/>
      <c r="B7" s="120"/>
      <c r="C7" s="728" t="s">
        <v>192</v>
      </c>
      <c r="D7" s="729"/>
      <c r="E7" s="730" t="e">
        <f>#REF!&amp;""</f>
        <v>#REF!</v>
      </c>
      <c r="F7" s="730"/>
      <c r="G7" s="730"/>
      <c r="H7" s="730"/>
      <c r="I7" s="730"/>
      <c r="J7" s="730"/>
      <c r="K7" s="730"/>
      <c r="L7" s="730"/>
      <c r="M7" s="730"/>
      <c r="N7" s="730"/>
      <c r="O7" s="730"/>
      <c r="P7" s="731" t="s">
        <v>193</v>
      </c>
      <c r="Q7" s="729"/>
      <c r="R7" s="732" t="e">
        <f>#REF!&amp;""</f>
        <v>#REF!</v>
      </c>
      <c r="S7" s="733"/>
      <c r="T7" s="733"/>
      <c r="U7" s="733"/>
      <c r="V7" s="733"/>
      <c r="W7" s="733"/>
      <c r="X7" s="733"/>
      <c r="Y7" s="733"/>
      <c r="Z7" s="733"/>
      <c r="AA7" s="734"/>
      <c r="AB7" s="175" t="e">
        <f>#REF!&amp;""</f>
        <v>#REF!</v>
      </c>
      <c r="AC7" s="707" t="e">
        <f>#REF!&amp;""</f>
        <v>#REF!</v>
      </c>
      <c r="AD7" s="708"/>
      <c r="AE7" s="708"/>
      <c r="AF7" s="708"/>
      <c r="AG7" s="708"/>
      <c r="AH7" s="709"/>
      <c r="AI7" s="710" t="e">
        <f>IF(#REF!="","",#REF!)</f>
        <v>#REF!</v>
      </c>
      <c r="AJ7" s="710"/>
      <c r="AK7" s="710"/>
      <c r="AL7" s="716" t="e">
        <f>#REF!&amp;""</f>
        <v>#REF!</v>
      </c>
      <c r="AM7" s="716"/>
      <c r="AN7" s="716"/>
      <c r="AO7" s="716"/>
      <c r="AP7" s="714" t="e">
        <f>#REF!&amp;""</f>
        <v>#REF!</v>
      </c>
      <c r="AQ7" s="714"/>
      <c r="AR7" s="714"/>
      <c r="AS7" s="714"/>
      <c r="AT7" s="714"/>
      <c r="AU7" s="714"/>
      <c r="AV7" s="714"/>
      <c r="AW7" s="714"/>
      <c r="AX7" s="675" t="e">
        <f>#REF!&amp;""</f>
        <v>#REF!</v>
      </c>
      <c r="AY7" s="676"/>
      <c r="AZ7" s="677"/>
    </row>
    <row r="8" spans="1:58" ht="27" customHeight="1" x14ac:dyDescent="0.15">
      <c r="A8" s="120"/>
      <c r="B8" s="120"/>
      <c r="C8" s="183" t="s">
        <v>31</v>
      </c>
      <c r="D8" s="724" t="s">
        <v>185</v>
      </c>
      <c r="E8" s="724"/>
      <c r="F8" s="724"/>
      <c r="G8" s="724"/>
      <c r="H8" s="724"/>
      <c r="I8" s="724"/>
      <c r="J8" s="724" t="s">
        <v>186</v>
      </c>
      <c r="K8" s="724"/>
      <c r="L8" s="724"/>
      <c r="M8" s="725" t="s">
        <v>187</v>
      </c>
      <c r="N8" s="726"/>
      <c r="O8" s="726"/>
      <c r="P8" s="726"/>
      <c r="Q8" s="724" t="s">
        <v>194</v>
      </c>
      <c r="R8" s="724"/>
      <c r="S8" s="724"/>
      <c r="T8" s="724"/>
      <c r="U8" s="724"/>
      <c r="V8" s="724"/>
      <c r="W8" s="724"/>
      <c r="X8" s="724"/>
      <c r="Y8" s="724" t="s">
        <v>189</v>
      </c>
      <c r="Z8" s="724"/>
      <c r="AA8" s="727"/>
      <c r="AB8" s="175" t="e">
        <f>#REF!&amp;""</f>
        <v>#REF!</v>
      </c>
      <c r="AC8" s="707" t="e">
        <f>#REF!&amp;""</f>
        <v>#REF!</v>
      </c>
      <c r="AD8" s="708"/>
      <c r="AE8" s="708"/>
      <c r="AF8" s="708"/>
      <c r="AG8" s="708"/>
      <c r="AH8" s="709"/>
      <c r="AI8" s="710" t="e">
        <f>IF(#REF!="","",#REF!)</f>
        <v>#REF!</v>
      </c>
      <c r="AJ8" s="710"/>
      <c r="AK8" s="710"/>
      <c r="AL8" s="716" t="e">
        <f>#REF!&amp;""</f>
        <v>#REF!</v>
      </c>
      <c r="AM8" s="716"/>
      <c r="AN8" s="716"/>
      <c r="AO8" s="716"/>
      <c r="AP8" s="714" t="e">
        <f>#REF!&amp;""</f>
        <v>#REF!</v>
      </c>
      <c r="AQ8" s="714"/>
      <c r="AR8" s="714"/>
      <c r="AS8" s="714"/>
      <c r="AT8" s="714"/>
      <c r="AU8" s="714"/>
      <c r="AV8" s="714"/>
      <c r="AW8" s="714"/>
      <c r="AX8" s="675" t="e">
        <f>#REF!&amp;""</f>
        <v>#REF!</v>
      </c>
      <c r="AY8" s="676"/>
      <c r="AZ8" s="677"/>
    </row>
    <row r="9" spans="1:58" ht="27" customHeight="1" x14ac:dyDescent="0.15">
      <c r="A9" s="722" t="s">
        <v>92</v>
      </c>
      <c r="B9" s="723"/>
      <c r="C9" s="172"/>
      <c r="D9" s="707"/>
      <c r="E9" s="708"/>
      <c r="F9" s="708"/>
      <c r="G9" s="708"/>
      <c r="H9" s="708"/>
      <c r="I9" s="709"/>
      <c r="J9" s="710"/>
      <c r="K9" s="710"/>
      <c r="L9" s="710"/>
      <c r="M9" s="716"/>
      <c r="N9" s="716"/>
      <c r="O9" s="716"/>
      <c r="P9" s="716"/>
      <c r="Q9" s="714"/>
      <c r="R9" s="714"/>
      <c r="S9" s="714"/>
      <c r="T9" s="714"/>
      <c r="U9" s="714"/>
      <c r="V9" s="714"/>
      <c r="W9" s="714"/>
      <c r="X9" s="714"/>
      <c r="Y9" s="675"/>
      <c r="Z9" s="676"/>
      <c r="AA9" s="715"/>
      <c r="AB9" s="175" t="e">
        <f>#REF!&amp;""</f>
        <v>#REF!</v>
      </c>
      <c r="AC9" s="707" t="e">
        <f>#REF!&amp;""</f>
        <v>#REF!</v>
      </c>
      <c r="AD9" s="708"/>
      <c r="AE9" s="708"/>
      <c r="AF9" s="708"/>
      <c r="AG9" s="708"/>
      <c r="AH9" s="709"/>
      <c r="AI9" s="710" t="e">
        <f>IF(#REF!="","",#REF!)</f>
        <v>#REF!</v>
      </c>
      <c r="AJ9" s="710"/>
      <c r="AK9" s="710"/>
      <c r="AL9" s="716" t="e">
        <f>#REF!&amp;""</f>
        <v>#REF!</v>
      </c>
      <c r="AM9" s="716"/>
      <c r="AN9" s="716"/>
      <c r="AO9" s="716"/>
      <c r="AP9" s="714" t="e">
        <f>#REF!&amp;""</f>
        <v>#REF!</v>
      </c>
      <c r="AQ9" s="714"/>
      <c r="AR9" s="714"/>
      <c r="AS9" s="714"/>
      <c r="AT9" s="714"/>
      <c r="AU9" s="714"/>
      <c r="AV9" s="714"/>
      <c r="AW9" s="714"/>
      <c r="AX9" s="675" t="e">
        <f>#REF!&amp;""</f>
        <v>#REF!</v>
      </c>
      <c r="AY9" s="676"/>
      <c r="AZ9" s="677"/>
    </row>
    <row r="10" spans="1:58" ht="27" customHeight="1" x14ac:dyDescent="0.15">
      <c r="A10" s="717" t="s">
        <v>91</v>
      </c>
      <c r="B10" s="718"/>
      <c r="C10" s="172"/>
      <c r="D10" s="707"/>
      <c r="E10" s="708"/>
      <c r="F10" s="708"/>
      <c r="G10" s="708"/>
      <c r="H10" s="708"/>
      <c r="I10" s="709"/>
      <c r="J10" s="710"/>
      <c r="K10" s="710"/>
      <c r="L10" s="710"/>
      <c r="M10" s="716"/>
      <c r="N10" s="716"/>
      <c r="O10" s="716"/>
      <c r="P10" s="716"/>
      <c r="Q10" s="714"/>
      <c r="R10" s="714"/>
      <c r="S10" s="714"/>
      <c r="T10" s="714"/>
      <c r="U10" s="714"/>
      <c r="V10" s="714"/>
      <c r="W10" s="714"/>
      <c r="X10" s="714"/>
      <c r="Y10" s="675"/>
      <c r="Z10" s="676"/>
      <c r="AA10" s="715"/>
      <c r="AB10" s="175" t="e">
        <f>#REF!&amp;""</f>
        <v>#REF!</v>
      </c>
      <c r="AC10" s="707" t="e">
        <f>#REF!&amp;""</f>
        <v>#REF!</v>
      </c>
      <c r="AD10" s="708"/>
      <c r="AE10" s="708"/>
      <c r="AF10" s="708"/>
      <c r="AG10" s="708"/>
      <c r="AH10" s="709"/>
      <c r="AI10" s="710" t="e">
        <f>IF(#REF!="","",#REF!)</f>
        <v>#REF!</v>
      </c>
      <c r="AJ10" s="710"/>
      <c r="AK10" s="710"/>
      <c r="AL10" s="716" t="e">
        <f>#REF!&amp;""</f>
        <v>#REF!</v>
      </c>
      <c r="AM10" s="716"/>
      <c r="AN10" s="716"/>
      <c r="AO10" s="716"/>
      <c r="AP10" s="714" t="e">
        <f>#REF!&amp;""</f>
        <v>#REF!</v>
      </c>
      <c r="AQ10" s="714"/>
      <c r="AR10" s="714"/>
      <c r="AS10" s="714"/>
      <c r="AT10" s="714"/>
      <c r="AU10" s="714"/>
      <c r="AV10" s="714"/>
      <c r="AW10" s="714"/>
      <c r="AX10" s="675" t="e">
        <f>#REF!&amp;""</f>
        <v>#REF!</v>
      </c>
      <c r="AY10" s="676"/>
      <c r="AZ10" s="677"/>
    </row>
    <row r="11" spans="1:58" ht="27" customHeight="1" x14ac:dyDescent="0.15">
      <c r="A11" s="717" t="s">
        <v>91</v>
      </c>
      <c r="B11" s="718"/>
      <c r="C11" s="172"/>
      <c r="D11" s="707"/>
      <c r="E11" s="708"/>
      <c r="F11" s="708"/>
      <c r="G11" s="708"/>
      <c r="H11" s="708"/>
      <c r="I11" s="709"/>
      <c r="J11" s="710"/>
      <c r="K11" s="710"/>
      <c r="L11" s="710"/>
      <c r="M11" s="716"/>
      <c r="N11" s="716"/>
      <c r="O11" s="716"/>
      <c r="P11" s="716"/>
      <c r="Q11" s="714"/>
      <c r="R11" s="714"/>
      <c r="S11" s="714"/>
      <c r="T11" s="714"/>
      <c r="U11" s="714"/>
      <c r="V11" s="714"/>
      <c r="W11" s="714"/>
      <c r="X11" s="714"/>
      <c r="Y11" s="675"/>
      <c r="Z11" s="676"/>
      <c r="AA11" s="715"/>
      <c r="AB11" s="175" t="e">
        <f>#REF!&amp;""</f>
        <v>#REF!</v>
      </c>
      <c r="AC11" s="707" t="e">
        <f>#REF!&amp;""</f>
        <v>#REF!</v>
      </c>
      <c r="AD11" s="708"/>
      <c r="AE11" s="708"/>
      <c r="AF11" s="708"/>
      <c r="AG11" s="708"/>
      <c r="AH11" s="709"/>
      <c r="AI11" s="710" t="e">
        <f>IF(#REF!="","",#REF!)</f>
        <v>#REF!</v>
      </c>
      <c r="AJ11" s="710"/>
      <c r="AK11" s="710"/>
      <c r="AL11" s="716" t="e">
        <f>#REF!&amp;""</f>
        <v>#REF!</v>
      </c>
      <c r="AM11" s="716"/>
      <c r="AN11" s="716"/>
      <c r="AO11" s="716"/>
      <c r="AP11" s="714" t="e">
        <f>#REF!&amp;""</f>
        <v>#REF!</v>
      </c>
      <c r="AQ11" s="714"/>
      <c r="AR11" s="714"/>
      <c r="AS11" s="714"/>
      <c r="AT11" s="714"/>
      <c r="AU11" s="714"/>
      <c r="AV11" s="714"/>
      <c r="AW11" s="714"/>
      <c r="AX11" s="675" t="e">
        <f>#REF!&amp;""</f>
        <v>#REF!</v>
      </c>
      <c r="AY11" s="676"/>
      <c r="AZ11" s="677"/>
    </row>
    <row r="12" spans="1:58" ht="27" customHeight="1" x14ac:dyDescent="0.15">
      <c r="A12" s="722" t="s">
        <v>195</v>
      </c>
      <c r="B12" s="723"/>
      <c r="C12" s="172"/>
      <c r="D12" s="707"/>
      <c r="E12" s="708"/>
      <c r="F12" s="708"/>
      <c r="G12" s="708"/>
      <c r="H12" s="708"/>
      <c r="I12" s="709"/>
      <c r="J12" s="710"/>
      <c r="K12" s="710"/>
      <c r="L12" s="710"/>
      <c r="M12" s="716"/>
      <c r="N12" s="716"/>
      <c r="O12" s="716"/>
      <c r="P12" s="716"/>
      <c r="Q12" s="714"/>
      <c r="R12" s="714"/>
      <c r="S12" s="714"/>
      <c r="T12" s="714"/>
      <c r="U12" s="714"/>
      <c r="V12" s="714"/>
      <c r="W12" s="714"/>
      <c r="X12" s="714"/>
      <c r="Y12" s="675"/>
      <c r="Z12" s="676"/>
      <c r="AA12" s="715"/>
      <c r="AB12" s="175" t="e">
        <f>#REF!&amp;""</f>
        <v>#REF!</v>
      </c>
      <c r="AC12" s="707" t="e">
        <f>#REF!&amp;""</f>
        <v>#REF!</v>
      </c>
      <c r="AD12" s="708"/>
      <c r="AE12" s="708"/>
      <c r="AF12" s="708"/>
      <c r="AG12" s="708"/>
      <c r="AH12" s="709"/>
      <c r="AI12" s="710" t="e">
        <f>IF(#REF!="","",#REF!)</f>
        <v>#REF!</v>
      </c>
      <c r="AJ12" s="710"/>
      <c r="AK12" s="710"/>
      <c r="AL12" s="716" t="e">
        <f>#REF!&amp;""</f>
        <v>#REF!</v>
      </c>
      <c r="AM12" s="716"/>
      <c r="AN12" s="716"/>
      <c r="AO12" s="716"/>
      <c r="AP12" s="714" t="e">
        <f>#REF!&amp;""</f>
        <v>#REF!</v>
      </c>
      <c r="AQ12" s="714"/>
      <c r="AR12" s="714"/>
      <c r="AS12" s="714"/>
      <c r="AT12" s="714"/>
      <c r="AU12" s="714"/>
      <c r="AV12" s="714"/>
      <c r="AW12" s="714"/>
      <c r="AX12" s="675" t="e">
        <f>#REF!&amp;""</f>
        <v>#REF!</v>
      </c>
      <c r="AY12" s="676"/>
      <c r="AZ12" s="677"/>
    </row>
    <row r="13" spans="1:58" ht="27" customHeight="1" x14ac:dyDescent="0.15">
      <c r="A13" s="120"/>
      <c r="B13" s="120"/>
      <c r="C13" s="172" t="e">
        <f>#REF!&amp;""</f>
        <v>#REF!</v>
      </c>
      <c r="D13" s="707" t="e">
        <f>#REF!&amp;""</f>
        <v>#REF!</v>
      </c>
      <c r="E13" s="708"/>
      <c r="F13" s="708"/>
      <c r="G13" s="708"/>
      <c r="H13" s="708"/>
      <c r="I13" s="709"/>
      <c r="J13" s="710" t="e">
        <f>IF(#REF!="","",#REF!)</f>
        <v>#REF!</v>
      </c>
      <c r="K13" s="710"/>
      <c r="L13" s="710"/>
      <c r="M13" s="711" t="e">
        <f>#REF!&amp;""</f>
        <v>#REF!</v>
      </c>
      <c r="N13" s="712"/>
      <c r="O13" s="712"/>
      <c r="P13" s="713"/>
      <c r="Q13" s="714" t="e">
        <f>#REF!&amp;""</f>
        <v>#REF!</v>
      </c>
      <c r="R13" s="714"/>
      <c r="S13" s="714"/>
      <c r="T13" s="714"/>
      <c r="U13" s="714"/>
      <c r="V13" s="714"/>
      <c r="W13" s="714"/>
      <c r="X13" s="714"/>
      <c r="Y13" s="675" t="e">
        <f>#REF!&amp;""</f>
        <v>#REF!</v>
      </c>
      <c r="Z13" s="676"/>
      <c r="AA13" s="715"/>
      <c r="AB13" s="175" t="e">
        <f>#REF!&amp;""</f>
        <v>#REF!</v>
      </c>
      <c r="AC13" s="707" t="e">
        <f>#REF!&amp;""</f>
        <v>#REF!</v>
      </c>
      <c r="AD13" s="708"/>
      <c r="AE13" s="708"/>
      <c r="AF13" s="708"/>
      <c r="AG13" s="708"/>
      <c r="AH13" s="709"/>
      <c r="AI13" s="710" t="e">
        <f>IF(#REF!="","",#REF!)</f>
        <v>#REF!</v>
      </c>
      <c r="AJ13" s="710"/>
      <c r="AK13" s="710"/>
      <c r="AL13" s="716" t="e">
        <f>#REF!&amp;""</f>
        <v>#REF!</v>
      </c>
      <c r="AM13" s="716"/>
      <c r="AN13" s="716"/>
      <c r="AO13" s="716"/>
      <c r="AP13" s="714" t="e">
        <f>#REF!&amp;""</f>
        <v>#REF!</v>
      </c>
      <c r="AQ13" s="714"/>
      <c r="AR13" s="714"/>
      <c r="AS13" s="714"/>
      <c r="AT13" s="714"/>
      <c r="AU13" s="714"/>
      <c r="AV13" s="714"/>
      <c r="AW13" s="714"/>
      <c r="AX13" s="675" t="e">
        <f>#REF!&amp;""</f>
        <v>#REF!</v>
      </c>
      <c r="AY13" s="676"/>
      <c r="AZ13" s="677"/>
    </row>
    <row r="14" spans="1:58" ht="27" customHeight="1" x14ac:dyDescent="0.15">
      <c r="A14" s="120"/>
      <c r="B14" s="120"/>
      <c r="C14" s="172" t="e">
        <f>#REF!&amp;""</f>
        <v>#REF!</v>
      </c>
      <c r="D14" s="707" t="e">
        <f>#REF!&amp;""</f>
        <v>#REF!</v>
      </c>
      <c r="E14" s="708"/>
      <c r="F14" s="708"/>
      <c r="G14" s="708"/>
      <c r="H14" s="708"/>
      <c r="I14" s="709"/>
      <c r="J14" s="710" t="e">
        <f>IF(#REF!="","",#REF!)</f>
        <v>#REF!</v>
      </c>
      <c r="K14" s="710"/>
      <c r="L14" s="710"/>
      <c r="M14" s="711" t="e">
        <f>#REF!&amp;""</f>
        <v>#REF!</v>
      </c>
      <c r="N14" s="712"/>
      <c r="O14" s="712"/>
      <c r="P14" s="713"/>
      <c r="Q14" s="714" t="e">
        <f>#REF!&amp;""</f>
        <v>#REF!</v>
      </c>
      <c r="R14" s="714"/>
      <c r="S14" s="714"/>
      <c r="T14" s="714"/>
      <c r="U14" s="714"/>
      <c r="V14" s="714"/>
      <c r="W14" s="714"/>
      <c r="X14" s="714"/>
      <c r="Y14" s="675" t="e">
        <f>#REF!&amp;""</f>
        <v>#REF!</v>
      </c>
      <c r="Z14" s="676"/>
      <c r="AA14" s="715"/>
      <c r="AB14" s="175" t="e">
        <f>#REF!&amp;""</f>
        <v>#REF!</v>
      </c>
      <c r="AC14" s="707" t="e">
        <f>#REF!&amp;""</f>
        <v>#REF!</v>
      </c>
      <c r="AD14" s="708"/>
      <c r="AE14" s="708"/>
      <c r="AF14" s="708"/>
      <c r="AG14" s="708"/>
      <c r="AH14" s="709"/>
      <c r="AI14" s="710" t="e">
        <f>IF(#REF!="","",#REF!)</f>
        <v>#REF!</v>
      </c>
      <c r="AJ14" s="710"/>
      <c r="AK14" s="710"/>
      <c r="AL14" s="716" t="e">
        <f>#REF!&amp;""</f>
        <v>#REF!</v>
      </c>
      <c r="AM14" s="716"/>
      <c r="AN14" s="716"/>
      <c r="AO14" s="716"/>
      <c r="AP14" s="714" t="e">
        <f>#REF!&amp;""</f>
        <v>#REF!</v>
      </c>
      <c r="AQ14" s="714"/>
      <c r="AR14" s="714"/>
      <c r="AS14" s="714"/>
      <c r="AT14" s="714"/>
      <c r="AU14" s="714"/>
      <c r="AV14" s="714"/>
      <c r="AW14" s="714"/>
      <c r="AX14" s="675" t="e">
        <f>#REF!&amp;""</f>
        <v>#REF!</v>
      </c>
      <c r="AY14" s="676"/>
      <c r="AZ14" s="677"/>
    </row>
    <row r="15" spans="1:58" ht="27" customHeight="1" x14ac:dyDescent="0.15">
      <c r="A15" s="120"/>
      <c r="B15" s="120"/>
      <c r="C15" s="172" t="e">
        <f>#REF!&amp;""</f>
        <v>#REF!</v>
      </c>
      <c r="D15" s="707" t="e">
        <f>#REF!&amp;""</f>
        <v>#REF!</v>
      </c>
      <c r="E15" s="708"/>
      <c r="F15" s="708"/>
      <c r="G15" s="708"/>
      <c r="H15" s="708"/>
      <c r="I15" s="709"/>
      <c r="J15" s="710" t="e">
        <f>IF(#REF!="","",#REF!)</f>
        <v>#REF!</v>
      </c>
      <c r="K15" s="710"/>
      <c r="L15" s="710"/>
      <c r="M15" s="711" t="e">
        <f>#REF!&amp;""</f>
        <v>#REF!</v>
      </c>
      <c r="N15" s="712"/>
      <c r="O15" s="712"/>
      <c r="P15" s="713"/>
      <c r="Q15" s="714" t="e">
        <f>#REF!&amp;""</f>
        <v>#REF!</v>
      </c>
      <c r="R15" s="714"/>
      <c r="S15" s="714"/>
      <c r="T15" s="714"/>
      <c r="U15" s="714"/>
      <c r="V15" s="714"/>
      <c r="W15" s="714"/>
      <c r="X15" s="714"/>
      <c r="Y15" s="675" t="e">
        <f>#REF!&amp;""</f>
        <v>#REF!</v>
      </c>
      <c r="Z15" s="676"/>
      <c r="AA15" s="715"/>
      <c r="AB15" s="175" t="e">
        <f>#REF!&amp;""</f>
        <v>#REF!</v>
      </c>
      <c r="AC15" s="707" t="e">
        <f>#REF!&amp;""</f>
        <v>#REF!</v>
      </c>
      <c r="AD15" s="708"/>
      <c r="AE15" s="708"/>
      <c r="AF15" s="708"/>
      <c r="AG15" s="708"/>
      <c r="AH15" s="709"/>
      <c r="AI15" s="710" t="e">
        <f>IF(#REF!="","",#REF!)</f>
        <v>#REF!</v>
      </c>
      <c r="AJ15" s="710"/>
      <c r="AK15" s="710"/>
      <c r="AL15" s="716" t="e">
        <f>#REF!&amp;""</f>
        <v>#REF!</v>
      </c>
      <c r="AM15" s="716"/>
      <c r="AN15" s="716"/>
      <c r="AO15" s="716"/>
      <c r="AP15" s="714" t="e">
        <f>#REF!&amp;""</f>
        <v>#REF!</v>
      </c>
      <c r="AQ15" s="714"/>
      <c r="AR15" s="714"/>
      <c r="AS15" s="714"/>
      <c r="AT15" s="714"/>
      <c r="AU15" s="714"/>
      <c r="AV15" s="714"/>
      <c r="AW15" s="714"/>
      <c r="AX15" s="675" t="e">
        <f>#REF!&amp;""</f>
        <v>#REF!</v>
      </c>
      <c r="AY15" s="676"/>
      <c r="AZ15" s="677"/>
    </row>
    <row r="16" spans="1:58" ht="27" customHeight="1" x14ac:dyDescent="0.15">
      <c r="A16" s="120"/>
      <c r="B16" s="120"/>
      <c r="C16" s="172" t="e">
        <f>#REF!&amp;""</f>
        <v>#REF!</v>
      </c>
      <c r="D16" s="707" t="e">
        <f>#REF!&amp;""</f>
        <v>#REF!</v>
      </c>
      <c r="E16" s="708"/>
      <c r="F16" s="708"/>
      <c r="G16" s="708"/>
      <c r="H16" s="708"/>
      <c r="I16" s="709"/>
      <c r="J16" s="710" t="e">
        <f>IF(#REF!="","",#REF!)</f>
        <v>#REF!</v>
      </c>
      <c r="K16" s="710"/>
      <c r="L16" s="710"/>
      <c r="M16" s="711" t="e">
        <f>#REF!&amp;""</f>
        <v>#REF!</v>
      </c>
      <c r="N16" s="712"/>
      <c r="O16" s="712"/>
      <c r="P16" s="713"/>
      <c r="Q16" s="714" t="e">
        <f>#REF!&amp;""</f>
        <v>#REF!</v>
      </c>
      <c r="R16" s="714"/>
      <c r="S16" s="714"/>
      <c r="T16" s="714"/>
      <c r="U16" s="714"/>
      <c r="V16" s="714"/>
      <c r="W16" s="714"/>
      <c r="X16" s="714"/>
      <c r="Y16" s="675" t="e">
        <f>#REF!&amp;""</f>
        <v>#REF!</v>
      </c>
      <c r="Z16" s="676"/>
      <c r="AA16" s="715"/>
      <c r="AB16" s="175" t="e">
        <f>#REF!&amp;""</f>
        <v>#REF!</v>
      </c>
      <c r="AC16" s="707" t="e">
        <f>#REF!&amp;""</f>
        <v>#REF!</v>
      </c>
      <c r="AD16" s="708"/>
      <c r="AE16" s="708"/>
      <c r="AF16" s="708"/>
      <c r="AG16" s="708"/>
      <c r="AH16" s="709"/>
      <c r="AI16" s="710" t="e">
        <f>IF(#REF!="","",#REF!)</f>
        <v>#REF!</v>
      </c>
      <c r="AJ16" s="710"/>
      <c r="AK16" s="710"/>
      <c r="AL16" s="716" t="e">
        <f>#REF!&amp;""</f>
        <v>#REF!</v>
      </c>
      <c r="AM16" s="716"/>
      <c r="AN16" s="716"/>
      <c r="AO16" s="716"/>
      <c r="AP16" s="714" t="e">
        <f>#REF!&amp;""</f>
        <v>#REF!</v>
      </c>
      <c r="AQ16" s="714"/>
      <c r="AR16" s="714"/>
      <c r="AS16" s="714"/>
      <c r="AT16" s="714"/>
      <c r="AU16" s="714"/>
      <c r="AV16" s="714"/>
      <c r="AW16" s="714"/>
      <c r="AX16" s="675" t="e">
        <f>#REF!&amp;""</f>
        <v>#REF!</v>
      </c>
      <c r="AY16" s="676"/>
      <c r="AZ16" s="677"/>
    </row>
    <row r="17" spans="1:54" ht="27" customHeight="1" x14ac:dyDescent="0.15">
      <c r="A17" s="120"/>
      <c r="B17" s="120"/>
      <c r="C17" s="172" t="e">
        <f>#REF!&amp;""</f>
        <v>#REF!</v>
      </c>
      <c r="D17" s="707" t="e">
        <f>#REF!&amp;""</f>
        <v>#REF!</v>
      </c>
      <c r="E17" s="708"/>
      <c r="F17" s="708"/>
      <c r="G17" s="708"/>
      <c r="H17" s="708"/>
      <c r="I17" s="709"/>
      <c r="J17" s="710" t="e">
        <f>IF(#REF!="","",#REF!)</f>
        <v>#REF!</v>
      </c>
      <c r="K17" s="710"/>
      <c r="L17" s="710"/>
      <c r="M17" s="711" t="e">
        <f>#REF!&amp;""</f>
        <v>#REF!</v>
      </c>
      <c r="N17" s="712"/>
      <c r="O17" s="712"/>
      <c r="P17" s="713"/>
      <c r="Q17" s="714" t="e">
        <f>#REF!&amp;""</f>
        <v>#REF!</v>
      </c>
      <c r="R17" s="714"/>
      <c r="S17" s="714"/>
      <c r="T17" s="714"/>
      <c r="U17" s="714"/>
      <c r="V17" s="714"/>
      <c r="W17" s="714"/>
      <c r="X17" s="714"/>
      <c r="Y17" s="675" t="e">
        <f>#REF!&amp;""</f>
        <v>#REF!</v>
      </c>
      <c r="Z17" s="676"/>
      <c r="AA17" s="715"/>
      <c r="AB17" s="175" t="e">
        <f>#REF!&amp;""</f>
        <v>#REF!</v>
      </c>
      <c r="AC17" s="707" t="e">
        <f>#REF!&amp;""</f>
        <v>#REF!</v>
      </c>
      <c r="AD17" s="708"/>
      <c r="AE17" s="708"/>
      <c r="AF17" s="708"/>
      <c r="AG17" s="708"/>
      <c r="AH17" s="709"/>
      <c r="AI17" s="710" t="e">
        <f>IF(#REF!="","",#REF!)</f>
        <v>#REF!</v>
      </c>
      <c r="AJ17" s="710"/>
      <c r="AK17" s="710"/>
      <c r="AL17" s="716" t="e">
        <f>#REF!&amp;""</f>
        <v>#REF!</v>
      </c>
      <c r="AM17" s="716"/>
      <c r="AN17" s="716"/>
      <c r="AO17" s="716"/>
      <c r="AP17" s="714" t="e">
        <f>#REF!&amp;""</f>
        <v>#REF!</v>
      </c>
      <c r="AQ17" s="714"/>
      <c r="AR17" s="714"/>
      <c r="AS17" s="714"/>
      <c r="AT17" s="714"/>
      <c r="AU17" s="714"/>
      <c r="AV17" s="714"/>
      <c r="AW17" s="714"/>
      <c r="AX17" s="675" t="e">
        <f>#REF!&amp;""</f>
        <v>#REF!</v>
      </c>
      <c r="AY17" s="676"/>
      <c r="AZ17" s="677"/>
    </row>
    <row r="18" spans="1:54" ht="27" customHeight="1" x14ac:dyDescent="0.15">
      <c r="A18" s="120"/>
      <c r="B18" s="120"/>
      <c r="C18" s="172" t="e">
        <f>#REF!&amp;""</f>
        <v>#REF!</v>
      </c>
      <c r="D18" s="707" t="e">
        <f>#REF!&amp;""</f>
        <v>#REF!</v>
      </c>
      <c r="E18" s="708"/>
      <c r="F18" s="708"/>
      <c r="G18" s="708"/>
      <c r="H18" s="708"/>
      <c r="I18" s="709"/>
      <c r="J18" s="710" t="e">
        <f>IF(#REF!="","",#REF!)</f>
        <v>#REF!</v>
      </c>
      <c r="K18" s="710"/>
      <c r="L18" s="710"/>
      <c r="M18" s="711" t="e">
        <f>#REF!&amp;""</f>
        <v>#REF!</v>
      </c>
      <c r="N18" s="712"/>
      <c r="O18" s="712"/>
      <c r="P18" s="713"/>
      <c r="Q18" s="714" t="e">
        <f>#REF!&amp;""</f>
        <v>#REF!</v>
      </c>
      <c r="R18" s="714"/>
      <c r="S18" s="714"/>
      <c r="T18" s="714"/>
      <c r="U18" s="714"/>
      <c r="V18" s="714"/>
      <c r="W18" s="714"/>
      <c r="X18" s="714"/>
      <c r="Y18" s="675" t="e">
        <f>#REF!&amp;""</f>
        <v>#REF!</v>
      </c>
      <c r="Z18" s="676"/>
      <c r="AA18" s="715"/>
      <c r="AB18" s="175" t="e">
        <f>#REF!&amp;""</f>
        <v>#REF!</v>
      </c>
      <c r="AC18" s="707" t="e">
        <f>#REF!&amp;""</f>
        <v>#REF!</v>
      </c>
      <c r="AD18" s="708"/>
      <c r="AE18" s="708"/>
      <c r="AF18" s="708"/>
      <c r="AG18" s="708"/>
      <c r="AH18" s="709"/>
      <c r="AI18" s="710" t="e">
        <f>IF(#REF!="","",#REF!)</f>
        <v>#REF!</v>
      </c>
      <c r="AJ18" s="710"/>
      <c r="AK18" s="710"/>
      <c r="AL18" s="716" t="e">
        <f>#REF!&amp;""</f>
        <v>#REF!</v>
      </c>
      <c r="AM18" s="716"/>
      <c r="AN18" s="716"/>
      <c r="AO18" s="716"/>
      <c r="AP18" s="714" t="e">
        <f>#REF!&amp;""</f>
        <v>#REF!</v>
      </c>
      <c r="AQ18" s="714"/>
      <c r="AR18" s="714"/>
      <c r="AS18" s="714"/>
      <c r="AT18" s="714"/>
      <c r="AU18" s="714"/>
      <c r="AV18" s="714"/>
      <c r="AW18" s="714"/>
      <c r="AX18" s="675" t="e">
        <f>#REF!&amp;""</f>
        <v>#REF!</v>
      </c>
      <c r="AY18" s="676"/>
      <c r="AZ18" s="677"/>
    </row>
    <row r="19" spans="1:54" ht="27" customHeight="1" x14ac:dyDescent="0.15">
      <c r="A19" s="120"/>
      <c r="B19" s="120"/>
      <c r="C19" s="172" t="e">
        <f>#REF!&amp;""</f>
        <v>#REF!</v>
      </c>
      <c r="D19" s="707" t="e">
        <f>#REF!&amp;""</f>
        <v>#REF!</v>
      </c>
      <c r="E19" s="708"/>
      <c r="F19" s="708"/>
      <c r="G19" s="708"/>
      <c r="H19" s="708"/>
      <c r="I19" s="709"/>
      <c r="J19" s="710" t="e">
        <f>IF(#REF!="","",#REF!)</f>
        <v>#REF!</v>
      </c>
      <c r="K19" s="710"/>
      <c r="L19" s="710"/>
      <c r="M19" s="711" t="e">
        <f>#REF!&amp;""</f>
        <v>#REF!</v>
      </c>
      <c r="N19" s="712"/>
      <c r="O19" s="712"/>
      <c r="P19" s="713"/>
      <c r="Q19" s="714" t="e">
        <f>#REF!&amp;""</f>
        <v>#REF!</v>
      </c>
      <c r="R19" s="714"/>
      <c r="S19" s="714"/>
      <c r="T19" s="714"/>
      <c r="U19" s="714"/>
      <c r="V19" s="714"/>
      <c r="W19" s="714"/>
      <c r="X19" s="714"/>
      <c r="Y19" s="675" t="e">
        <f>#REF!&amp;""</f>
        <v>#REF!</v>
      </c>
      <c r="Z19" s="676"/>
      <c r="AA19" s="715"/>
      <c r="AB19" s="175"/>
      <c r="AC19" s="707"/>
      <c r="AD19" s="708"/>
      <c r="AE19" s="708"/>
      <c r="AF19" s="708"/>
      <c r="AG19" s="708"/>
      <c r="AH19" s="709"/>
      <c r="AI19" s="710"/>
      <c r="AJ19" s="710"/>
      <c r="AK19" s="710"/>
      <c r="AL19" s="716"/>
      <c r="AM19" s="716"/>
      <c r="AN19" s="716"/>
      <c r="AO19" s="716"/>
      <c r="AP19" s="714"/>
      <c r="AQ19" s="714"/>
      <c r="AR19" s="714"/>
      <c r="AS19" s="714"/>
      <c r="AT19" s="714"/>
      <c r="AU19" s="714"/>
      <c r="AV19" s="714"/>
      <c r="AW19" s="714"/>
      <c r="AX19" s="675"/>
      <c r="AY19" s="676"/>
      <c r="AZ19" s="677"/>
    </row>
    <row r="20" spans="1:54" ht="27" customHeight="1" thickBot="1" x14ac:dyDescent="0.2">
      <c r="A20" s="120"/>
      <c r="B20" s="120"/>
      <c r="C20" s="174" t="e">
        <f>#REF!&amp;""</f>
        <v>#REF!</v>
      </c>
      <c r="D20" s="678" t="e">
        <f>#REF!&amp;""</f>
        <v>#REF!</v>
      </c>
      <c r="E20" s="679"/>
      <c r="F20" s="679"/>
      <c r="G20" s="679"/>
      <c r="H20" s="679"/>
      <c r="I20" s="680"/>
      <c r="J20" s="681" t="e">
        <f>IF(#REF!="","",#REF!)</f>
        <v>#REF!</v>
      </c>
      <c r="K20" s="681"/>
      <c r="L20" s="681"/>
      <c r="M20" s="682" t="e">
        <f>#REF!&amp;""</f>
        <v>#REF!</v>
      </c>
      <c r="N20" s="683"/>
      <c r="O20" s="683"/>
      <c r="P20" s="684"/>
      <c r="Q20" s="685" t="e">
        <f>#REF!&amp;""</f>
        <v>#REF!</v>
      </c>
      <c r="R20" s="685"/>
      <c r="S20" s="685"/>
      <c r="T20" s="685"/>
      <c r="U20" s="685"/>
      <c r="V20" s="685"/>
      <c r="W20" s="685"/>
      <c r="X20" s="685"/>
      <c r="Y20" s="686" t="e">
        <f>#REF!&amp;""</f>
        <v>#REF!</v>
      </c>
      <c r="Z20" s="687"/>
      <c r="AA20" s="688"/>
      <c r="AB20" s="176"/>
      <c r="AC20" s="678"/>
      <c r="AD20" s="679"/>
      <c r="AE20" s="679"/>
      <c r="AF20" s="679"/>
      <c r="AG20" s="679"/>
      <c r="AH20" s="680"/>
      <c r="AI20" s="681"/>
      <c r="AJ20" s="681"/>
      <c r="AK20" s="681"/>
      <c r="AL20" s="704"/>
      <c r="AM20" s="704"/>
      <c r="AN20" s="704"/>
      <c r="AO20" s="704"/>
      <c r="AP20" s="685"/>
      <c r="AQ20" s="685"/>
      <c r="AR20" s="685"/>
      <c r="AS20" s="685"/>
      <c r="AT20" s="685"/>
      <c r="AU20" s="685"/>
      <c r="AV20" s="685"/>
      <c r="AW20" s="685"/>
      <c r="AX20" s="686"/>
      <c r="AY20" s="687"/>
      <c r="AZ20" s="705"/>
    </row>
    <row r="21" spans="1:54" ht="7.5" customHeight="1" x14ac:dyDescent="0.15">
      <c r="A21" s="120"/>
      <c r="B21" s="120"/>
      <c r="C21" s="120"/>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9"/>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row>
    <row r="22" spans="1:54" x14ac:dyDescent="0.15">
      <c r="A22" s="116"/>
      <c r="B22" s="116"/>
      <c r="C22" s="130" t="s">
        <v>197</v>
      </c>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row>
    <row r="23" spans="1:54" x14ac:dyDescent="0.15">
      <c r="A23" s="116"/>
      <c r="B23" s="116"/>
      <c r="C23" s="130" t="s">
        <v>198</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row>
    <row r="24" spans="1:54" ht="18.75" customHeight="1" thickBot="1" x14ac:dyDescent="0.2">
      <c r="A24" s="116"/>
      <c r="B24" s="116"/>
      <c r="C24" s="132"/>
      <c r="D24" s="706" t="s">
        <v>199</v>
      </c>
      <c r="E24" s="706"/>
      <c r="F24" s="133" t="s">
        <v>200</v>
      </c>
      <c r="G24" s="134"/>
      <c r="H24" s="134"/>
      <c r="I24" s="134"/>
      <c r="J24" s="134"/>
      <c r="K24" s="134"/>
      <c r="L24" s="134"/>
      <c r="M24" s="706" t="str">
        <f>M$1&amp;""</f>
        <v>2026年度登録</v>
      </c>
      <c r="N24" s="706"/>
      <c r="O24" s="706"/>
      <c r="P24" s="706"/>
      <c r="Q24" s="706"/>
      <c r="R24" s="706"/>
      <c r="S24" s="706"/>
      <c r="T24" s="134"/>
      <c r="U24" s="706" t="s">
        <v>142</v>
      </c>
      <c r="V24" s="706"/>
      <c r="W24" s="133" t="s">
        <v>162</v>
      </c>
      <c r="X24" s="134"/>
      <c r="Y24" s="134"/>
      <c r="Z24" s="134"/>
      <c r="AA24" s="134"/>
      <c r="AB24" s="134"/>
      <c r="AC24" s="134"/>
      <c r="AD24" s="134"/>
      <c r="AE24" s="134"/>
      <c r="AF24" s="118"/>
      <c r="AG24" s="118"/>
      <c r="AH24" s="118"/>
      <c r="AI24" s="118"/>
      <c r="AJ24" s="133" t="s">
        <v>163</v>
      </c>
      <c r="AK24" s="118"/>
      <c r="AL24" s="118"/>
      <c r="AM24" s="118"/>
      <c r="AN24" s="118"/>
      <c r="AO24" s="118"/>
      <c r="AP24" s="118"/>
      <c r="AQ24" s="118"/>
      <c r="AR24" s="120"/>
      <c r="AS24" s="120"/>
      <c r="AT24" s="116"/>
      <c r="AU24" s="116"/>
      <c r="AV24" s="116"/>
      <c r="AW24" s="116"/>
      <c r="AX24" s="116"/>
      <c r="AY24" s="116"/>
      <c r="AZ24" s="116"/>
      <c r="BA24" s="116"/>
      <c r="BB24" s="116"/>
    </row>
    <row r="25" spans="1:54" ht="61.5" customHeight="1" thickBot="1" x14ac:dyDescent="0.2">
      <c r="A25" s="116"/>
      <c r="B25" s="116"/>
      <c r="C25" s="689" t="s">
        <v>164</v>
      </c>
      <c r="D25" s="690"/>
      <c r="E25" s="691" t="s">
        <v>201</v>
      </c>
      <c r="F25" s="691"/>
      <c r="G25" s="691"/>
      <c r="H25" s="691"/>
      <c r="I25" s="691"/>
      <c r="J25" s="223" t="s">
        <v>166</v>
      </c>
      <c r="K25" s="135" t="s">
        <v>167</v>
      </c>
      <c r="L25" s="135" t="s">
        <v>168</v>
      </c>
      <c r="M25" s="135" t="s">
        <v>169</v>
      </c>
      <c r="N25" s="135" t="s">
        <v>170</v>
      </c>
      <c r="O25" s="135" t="s">
        <v>171</v>
      </c>
      <c r="P25" s="135" t="s">
        <v>172</v>
      </c>
      <c r="Q25" s="135" t="s">
        <v>173</v>
      </c>
      <c r="R25" s="135" t="s">
        <v>174</v>
      </c>
      <c r="S25" s="135" t="s">
        <v>175</v>
      </c>
      <c r="T25" s="135" t="s">
        <v>176</v>
      </c>
      <c r="U25" s="135" t="s">
        <v>177</v>
      </c>
      <c r="V25" s="135" t="s">
        <v>178</v>
      </c>
      <c r="W25" s="135" t="s">
        <v>179</v>
      </c>
      <c r="X25" s="135" t="s">
        <v>140</v>
      </c>
      <c r="Y25" s="135" t="s">
        <v>139</v>
      </c>
      <c r="Z25" s="135" t="s">
        <v>138</v>
      </c>
      <c r="AA25" s="135" t="s">
        <v>133</v>
      </c>
      <c r="AB25" s="135" t="s">
        <v>134</v>
      </c>
      <c r="AC25" s="135" t="s">
        <v>135</v>
      </c>
      <c r="AD25" s="135" t="s">
        <v>136</v>
      </c>
      <c r="AE25" s="136" t="s">
        <v>137</v>
      </c>
      <c r="AF25" s="692" t="s">
        <v>224</v>
      </c>
      <c r="AG25" s="693"/>
      <c r="AH25" s="693"/>
      <c r="AI25" s="693"/>
      <c r="AJ25" s="693"/>
      <c r="AK25" s="693"/>
      <c r="AL25" s="693"/>
      <c r="AM25" s="693"/>
      <c r="AN25" s="693"/>
      <c r="AO25" s="693"/>
      <c r="AP25" s="693"/>
      <c r="AQ25" s="693"/>
      <c r="AR25" s="693"/>
      <c r="AS25" s="693"/>
      <c r="AT25" s="693"/>
      <c r="AU25" s="693"/>
      <c r="AV25" s="693"/>
      <c r="AW25" s="693"/>
      <c r="AX25" s="693"/>
      <c r="AY25" s="693"/>
      <c r="AZ25" s="694"/>
    </row>
    <row r="26" spans="1:54" ht="27" customHeight="1" thickBot="1" x14ac:dyDescent="0.2">
      <c r="A26" s="120"/>
      <c r="B26" s="120"/>
      <c r="C26" s="698" t="s">
        <v>16</v>
      </c>
      <c r="D26" s="699"/>
      <c r="E26" s="700" t="e">
        <f>#REF!&amp;""</f>
        <v>#REF!</v>
      </c>
      <c r="F26" s="701"/>
      <c r="G26" s="701"/>
      <c r="H26" s="701"/>
      <c r="I26" s="701"/>
      <c r="J26" s="701"/>
      <c r="K26" s="701"/>
      <c r="L26" s="701"/>
      <c r="M26" s="701"/>
      <c r="N26" s="701"/>
      <c r="O26" s="701"/>
      <c r="P26" s="701"/>
      <c r="Q26" s="701"/>
      <c r="R26" s="701"/>
      <c r="S26" s="701"/>
      <c r="T26" s="701"/>
      <c r="U26" s="702"/>
      <c r="V26" s="640" t="s">
        <v>181</v>
      </c>
      <c r="W26" s="640"/>
      <c r="X26" s="640"/>
      <c r="Y26" s="640"/>
      <c r="Z26" s="640"/>
      <c r="AA26" s="703"/>
      <c r="AB26" s="139" t="s">
        <v>202</v>
      </c>
      <c r="AC26" s="120" t="str">
        <f>COUNTA(#REF!,#REF!)&amp;""</f>
        <v>2</v>
      </c>
      <c r="AD26" s="139" t="s">
        <v>183</v>
      </c>
      <c r="AE26" s="224"/>
      <c r="AF26" s="695"/>
      <c r="AG26" s="696"/>
      <c r="AH26" s="696"/>
      <c r="AI26" s="696"/>
      <c r="AJ26" s="696"/>
      <c r="AK26" s="696"/>
      <c r="AL26" s="696"/>
      <c r="AM26" s="696"/>
      <c r="AN26" s="696"/>
      <c r="AO26" s="696"/>
      <c r="AP26" s="696"/>
      <c r="AQ26" s="696"/>
      <c r="AR26" s="696"/>
      <c r="AS26" s="696"/>
      <c r="AT26" s="696"/>
      <c r="AU26" s="696"/>
      <c r="AV26" s="696"/>
      <c r="AW26" s="696"/>
      <c r="AX26" s="696"/>
      <c r="AY26" s="696"/>
      <c r="AZ26" s="697"/>
    </row>
    <row r="27" spans="1:54" ht="27" customHeight="1" x14ac:dyDescent="0.15">
      <c r="A27" s="120"/>
      <c r="B27" s="120"/>
      <c r="C27" s="666" t="s">
        <v>184</v>
      </c>
      <c r="D27" s="667"/>
      <c r="E27" s="668" t="e">
        <f>#REF!&amp;""</f>
        <v>#REF!</v>
      </c>
      <c r="F27" s="669"/>
      <c r="G27" s="670"/>
      <c r="H27" s="671" t="e">
        <f>#REF!&amp;""</f>
        <v>#REF!</v>
      </c>
      <c r="I27" s="671"/>
      <c r="J27" s="671"/>
      <c r="K27" s="671"/>
      <c r="L27" s="671"/>
      <c r="M27" s="671"/>
      <c r="N27" s="671"/>
      <c r="O27" s="671"/>
      <c r="P27" s="671"/>
      <c r="Q27" s="671"/>
      <c r="R27" s="671"/>
      <c r="S27" s="671"/>
      <c r="T27" s="671"/>
      <c r="U27" s="671"/>
      <c r="V27" s="671"/>
      <c r="W27" s="671"/>
      <c r="X27" s="671"/>
      <c r="Y27" s="671"/>
      <c r="Z27" s="671"/>
      <c r="AA27" s="672"/>
      <c r="AB27" s="137" t="s">
        <v>31</v>
      </c>
      <c r="AC27" s="833" t="s">
        <v>185</v>
      </c>
      <c r="AD27" s="833"/>
      <c r="AE27" s="833"/>
      <c r="AF27" s="833"/>
      <c r="AG27" s="833"/>
      <c r="AH27" s="833"/>
      <c r="AI27" s="656" t="s">
        <v>186</v>
      </c>
      <c r="AJ27" s="656"/>
      <c r="AK27" s="656"/>
      <c r="AL27" s="673" t="s">
        <v>187</v>
      </c>
      <c r="AM27" s="674"/>
      <c r="AN27" s="674"/>
      <c r="AO27" s="674"/>
      <c r="AP27" s="656" t="s">
        <v>188</v>
      </c>
      <c r="AQ27" s="656"/>
      <c r="AR27" s="656"/>
      <c r="AS27" s="656"/>
      <c r="AT27" s="656"/>
      <c r="AU27" s="656"/>
      <c r="AV27" s="656"/>
      <c r="AW27" s="656"/>
      <c r="AX27" s="656" t="s">
        <v>189</v>
      </c>
      <c r="AY27" s="656"/>
      <c r="AZ27" s="657"/>
    </row>
    <row r="28" spans="1:54" ht="27" customHeight="1" x14ac:dyDescent="0.15">
      <c r="A28" s="120"/>
      <c r="B28" s="120"/>
      <c r="C28" s="831" t="s">
        <v>190</v>
      </c>
      <c r="D28" s="832"/>
      <c r="E28" s="660" t="e">
        <f>#REF!&amp;""</f>
        <v>#REF!</v>
      </c>
      <c r="F28" s="661"/>
      <c r="G28" s="662"/>
      <c r="H28" s="663" t="e">
        <f>#REF!&amp;""</f>
        <v>#REF!</v>
      </c>
      <c r="I28" s="664"/>
      <c r="J28" s="664"/>
      <c r="K28" s="664"/>
      <c r="L28" s="664"/>
      <c r="M28" s="664"/>
      <c r="N28" s="664"/>
      <c r="O28" s="664"/>
      <c r="P28" s="664"/>
      <c r="Q28" s="664"/>
      <c r="R28" s="664"/>
      <c r="S28" s="664"/>
      <c r="T28" s="664"/>
      <c r="U28" s="664"/>
      <c r="V28" s="664"/>
      <c r="W28" s="664"/>
      <c r="X28" s="664"/>
      <c r="Y28" s="664"/>
      <c r="Z28" s="664"/>
      <c r="AA28" s="665"/>
      <c r="AB28" s="201" t="e">
        <f>#REF!&amp;""</f>
        <v>#REF!</v>
      </c>
      <c r="AC28" s="628" t="e">
        <f>#REF!&amp;""</f>
        <v>#REF!</v>
      </c>
      <c r="AD28" s="628"/>
      <c r="AE28" s="628"/>
      <c r="AF28" s="628"/>
      <c r="AG28" s="628"/>
      <c r="AH28" s="628"/>
      <c r="AI28" s="628" t="e">
        <f>IF(#REF!="","",#REF!)</f>
        <v>#REF!</v>
      </c>
      <c r="AJ28" s="628"/>
      <c r="AK28" s="628"/>
      <c r="AL28" s="630" t="e">
        <f>#REF!&amp;""</f>
        <v>#REF!</v>
      </c>
      <c r="AM28" s="630"/>
      <c r="AN28" s="630"/>
      <c r="AO28" s="630"/>
      <c r="AP28" s="631" t="e">
        <f>#REF!&amp;""</f>
        <v>#REF!</v>
      </c>
      <c r="AQ28" s="631"/>
      <c r="AR28" s="631"/>
      <c r="AS28" s="631"/>
      <c r="AT28" s="631"/>
      <c r="AU28" s="631"/>
      <c r="AV28" s="631"/>
      <c r="AW28" s="631"/>
      <c r="AX28" s="595" t="e">
        <f>#REF!&amp;""</f>
        <v>#REF!</v>
      </c>
      <c r="AY28" s="595"/>
      <c r="AZ28" s="596"/>
    </row>
    <row r="29" spans="1:54" ht="27" customHeight="1" x14ac:dyDescent="0.15">
      <c r="A29" s="120"/>
      <c r="B29" s="120"/>
      <c r="C29" s="829" t="s">
        <v>191</v>
      </c>
      <c r="D29" s="830"/>
      <c r="E29" s="649" t="e">
        <f>#REF!&amp;""</f>
        <v>#REF!</v>
      </c>
      <c r="F29" s="650"/>
      <c r="G29" s="650"/>
      <c r="H29" s="651"/>
      <c r="I29" s="651"/>
      <c r="J29" s="651"/>
      <c r="K29" s="651"/>
      <c r="L29" s="651"/>
      <c r="M29" s="651"/>
      <c r="N29" s="651"/>
      <c r="O29" s="652"/>
      <c r="P29" s="653" t="s">
        <v>23</v>
      </c>
      <c r="Q29" s="653"/>
      <c r="R29" s="654" t="e">
        <f>#REF!&amp;""</f>
        <v>#REF!</v>
      </c>
      <c r="S29" s="654"/>
      <c r="T29" s="654"/>
      <c r="U29" s="654"/>
      <c r="V29" s="654"/>
      <c r="W29" s="654"/>
      <c r="X29" s="654"/>
      <c r="Y29" s="654"/>
      <c r="Z29" s="654"/>
      <c r="AA29" s="655"/>
      <c r="AB29" s="202" t="e">
        <f>#REF!&amp;""</f>
        <v>#REF!</v>
      </c>
      <c r="AC29" s="628" t="e">
        <f>#REF!&amp;""</f>
        <v>#REF!</v>
      </c>
      <c r="AD29" s="628"/>
      <c r="AE29" s="628"/>
      <c r="AF29" s="628"/>
      <c r="AG29" s="628"/>
      <c r="AH29" s="628"/>
      <c r="AI29" s="628" t="e">
        <f>IF(#REF!="","",#REF!)</f>
        <v>#REF!</v>
      </c>
      <c r="AJ29" s="628"/>
      <c r="AK29" s="628"/>
      <c r="AL29" s="630" t="e">
        <f>#REF!&amp;""</f>
        <v>#REF!</v>
      </c>
      <c r="AM29" s="630"/>
      <c r="AN29" s="630"/>
      <c r="AO29" s="630"/>
      <c r="AP29" s="631" t="e">
        <f>#REF!&amp;""</f>
        <v>#REF!</v>
      </c>
      <c r="AQ29" s="631"/>
      <c r="AR29" s="631"/>
      <c r="AS29" s="631"/>
      <c r="AT29" s="631"/>
      <c r="AU29" s="631"/>
      <c r="AV29" s="631"/>
      <c r="AW29" s="631"/>
      <c r="AX29" s="595" t="e">
        <f>#REF!&amp;""</f>
        <v>#REF!</v>
      </c>
      <c r="AY29" s="595"/>
      <c r="AZ29" s="596"/>
    </row>
    <row r="30" spans="1:54" ht="27" customHeight="1" thickBot="1" x14ac:dyDescent="0.2">
      <c r="A30" s="120"/>
      <c r="B30" s="120"/>
      <c r="C30" s="643" t="s">
        <v>192</v>
      </c>
      <c r="D30" s="644"/>
      <c r="E30" s="645" t="e">
        <f>#REF!&amp;""</f>
        <v>#REF!</v>
      </c>
      <c r="F30" s="645"/>
      <c r="G30" s="645"/>
      <c r="H30" s="645"/>
      <c r="I30" s="645"/>
      <c r="J30" s="645"/>
      <c r="K30" s="645"/>
      <c r="L30" s="645"/>
      <c r="M30" s="645"/>
      <c r="N30" s="645"/>
      <c r="O30" s="645"/>
      <c r="P30" s="644" t="s">
        <v>193</v>
      </c>
      <c r="Q30" s="644"/>
      <c r="R30" s="645" t="e">
        <f>#REF!&amp;""</f>
        <v>#REF!</v>
      </c>
      <c r="S30" s="645"/>
      <c r="T30" s="645"/>
      <c r="U30" s="645"/>
      <c r="V30" s="645"/>
      <c r="W30" s="645"/>
      <c r="X30" s="645"/>
      <c r="Y30" s="645"/>
      <c r="Z30" s="645"/>
      <c r="AA30" s="646"/>
      <c r="AB30" s="201" t="e">
        <f>#REF!&amp;""</f>
        <v>#REF!</v>
      </c>
      <c r="AC30" s="628" t="e">
        <f>#REF!&amp;""</f>
        <v>#REF!</v>
      </c>
      <c r="AD30" s="628"/>
      <c r="AE30" s="628"/>
      <c r="AF30" s="628"/>
      <c r="AG30" s="628"/>
      <c r="AH30" s="628"/>
      <c r="AI30" s="628" t="e">
        <f>IF(#REF!="","",#REF!)</f>
        <v>#REF!</v>
      </c>
      <c r="AJ30" s="628"/>
      <c r="AK30" s="628"/>
      <c r="AL30" s="630" t="e">
        <f>#REF!&amp;""</f>
        <v>#REF!</v>
      </c>
      <c r="AM30" s="630"/>
      <c r="AN30" s="630"/>
      <c r="AO30" s="630"/>
      <c r="AP30" s="631" t="e">
        <f>#REF!&amp;""</f>
        <v>#REF!</v>
      </c>
      <c r="AQ30" s="631"/>
      <c r="AR30" s="631"/>
      <c r="AS30" s="631"/>
      <c r="AT30" s="631"/>
      <c r="AU30" s="631"/>
      <c r="AV30" s="631"/>
      <c r="AW30" s="631"/>
      <c r="AX30" s="595" t="e">
        <f>#REF!&amp;""</f>
        <v>#REF!</v>
      </c>
      <c r="AY30" s="595"/>
      <c r="AZ30" s="596"/>
    </row>
    <row r="31" spans="1:54" ht="27" customHeight="1" x14ac:dyDescent="0.15">
      <c r="A31" s="120"/>
      <c r="B31" s="120"/>
      <c r="C31" s="184" t="s">
        <v>31</v>
      </c>
      <c r="D31" s="639" t="s">
        <v>185</v>
      </c>
      <c r="E31" s="639"/>
      <c r="F31" s="639"/>
      <c r="G31" s="639"/>
      <c r="H31" s="639"/>
      <c r="I31" s="639"/>
      <c r="J31" s="639" t="s">
        <v>186</v>
      </c>
      <c r="K31" s="639"/>
      <c r="L31" s="639"/>
      <c r="M31" s="640" t="s">
        <v>187</v>
      </c>
      <c r="N31" s="640"/>
      <c r="O31" s="640"/>
      <c r="P31" s="640"/>
      <c r="Q31" s="639" t="s">
        <v>194</v>
      </c>
      <c r="R31" s="639"/>
      <c r="S31" s="639"/>
      <c r="T31" s="639"/>
      <c r="U31" s="639"/>
      <c r="V31" s="639"/>
      <c r="W31" s="639"/>
      <c r="X31" s="639"/>
      <c r="Y31" s="641" t="s">
        <v>189</v>
      </c>
      <c r="Z31" s="641"/>
      <c r="AA31" s="642"/>
      <c r="AB31" s="201" t="e">
        <f>#REF!&amp;""</f>
        <v>#REF!</v>
      </c>
      <c r="AC31" s="628" t="e">
        <f>#REF!&amp;""</f>
        <v>#REF!</v>
      </c>
      <c r="AD31" s="628"/>
      <c r="AE31" s="628"/>
      <c r="AF31" s="628"/>
      <c r="AG31" s="628"/>
      <c r="AH31" s="628"/>
      <c r="AI31" s="628" t="e">
        <f>IF(#REF!="","",#REF!)</f>
        <v>#REF!</v>
      </c>
      <c r="AJ31" s="628"/>
      <c r="AK31" s="628"/>
      <c r="AL31" s="630" t="e">
        <f>#REF!&amp;""</f>
        <v>#REF!</v>
      </c>
      <c r="AM31" s="630"/>
      <c r="AN31" s="630"/>
      <c r="AO31" s="630"/>
      <c r="AP31" s="631" t="e">
        <f>#REF!&amp;""</f>
        <v>#REF!</v>
      </c>
      <c r="AQ31" s="631"/>
      <c r="AR31" s="631"/>
      <c r="AS31" s="631"/>
      <c r="AT31" s="631"/>
      <c r="AU31" s="631"/>
      <c r="AV31" s="631"/>
      <c r="AW31" s="631"/>
      <c r="AX31" s="595" t="e">
        <f>#REF!&amp;""</f>
        <v>#REF!</v>
      </c>
      <c r="AY31" s="595"/>
      <c r="AZ31" s="596"/>
    </row>
    <row r="32" spans="1:54" ht="27" customHeight="1" x14ac:dyDescent="0.15">
      <c r="A32" s="637" t="s">
        <v>92</v>
      </c>
      <c r="B32" s="638"/>
      <c r="C32" s="249"/>
      <c r="D32" s="628"/>
      <c r="E32" s="628"/>
      <c r="F32" s="628"/>
      <c r="G32" s="628"/>
      <c r="H32" s="628"/>
      <c r="I32" s="628"/>
      <c r="J32" s="628"/>
      <c r="K32" s="628"/>
      <c r="L32" s="628"/>
      <c r="M32" s="630"/>
      <c r="N32" s="630"/>
      <c r="O32" s="630"/>
      <c r="P32" s="630"/>
      <c r="Q32" s="631"/>
      <c r="R32" s="631"/>
      <c r="S32" s="631"/>
      <c r="T32" s="631"/>
      <c r="U32" s="631"/>
      <c r="V32" s="631"/>
      <c r="W32" s="631"/>
      <c r="X32" s="631"/>
      <c r="Y32" s="632"/>
      <c r="Z32" s="633"/>
      <c r="AA32" s="634"/>
      <c r="AB32" s="225" t="e">
        <f>#REF!&amp;""</f>
        <v>#REF!</v>
      </c>
      <c r="AC32" s="628" t="e">
        <f>#REF!&amp;""</f>
        <v>#REF!</v>
      </c>
      <c r="AD32" s="628"/>
      <c r="AE32" s="628"/>
      <c r="AF32" s="628"/>
      <c r="AG32" s="628"/>
      <c r="AH32" s="628"/>
      <c r="AI32" s="628" t="e">
        <f>IF(#REF!="","",#REF!)</f>
        <v>#REF!</v>
      </c>
      <c r="AJ32" s="628"/>
      <c r="AK32" s="628"/>
      <c r="AL32" s="630" t="e">
        <f>#REF!&amp;""</f>
        <v>#REF!</v>
      </c>
      <c r="AM32" s="630"/>
      <c r="AN32" s="630"/>
      <c r="AO32" s="630"/>
      <c r="AP32" s="631" t="e">
        <f>#REF!&amp;""</f>
        <v>#REF!</v>
      </c>
      <c r="AQ32" s="631"/>
      <c r="AR32" s="631"/>
      <c r="AS32" s="631"/>
      <c r="AT32" s="631"/>
      <c r="AU32" s="631"/>
      <c r="AV32" s="631"/>
      <c r="AW32" s="631"/>
      <c r="AX32" s="595" t="e">
        <f>#REF!&amp;""</f>
        <v>#REF!</v>
      </c>
      <c r="AY32" s="595"/>
      <c r="AZ32" s="596"/>
    </row>
    <row r="33" spans="1:54" ht="27" customHeight="1" x14ac:dyDescent="0.15">
      <c r="A33" s="635" t="s">
        <v>91</v>
      </c>
      <c r="B33" s="636"/>
      <c r="C33" s="230"/>
      <c r="D33" s="628"/>
      <c r="E33" s="628"/>
      <c r="F33" s="628"/>
      <c r="G33" s="628"/>
      <c r="H33" s="628"/>
      <c r="I33" s="628"/>
      <c r="J33" s="628"/>
      <c r="K33" s="628"/>
      <c r="L33" s="628"/>
      <c r="M33" s="630"/>
      <c r="N33" s="630"/>
      <c r="O33" s="630"/>
      <c r="P33" s="630"/>
      <c r="Q33" s="631"/>
      <c r="R33" s="631"/>
      <c r="S33" s="631"/>
      <c r="T33" s="631"/>
      <c r="U33" s="631"/>
      <c r="V33" s="631"/>
      <c r="W33" s="631"/>
      <c r="X33" s="631"/>
      <c r="Y33" s="632"/>
      <c r="Z33" s="633"/>
      <c r="AA33" s="634"/>
      <c r="AB33" s="252" t="e">
        <f>#REF!&amp;""</f>
        <v>#REF!</v>
      </c>
      <c r="AC33" s="828" t="e">
        <f>#REF!&amp;""</f>
        <v>#REF!</v>
      </c>
      <c r="AD33" s="628"/>
      <c r="AE33" s="628"/>
      <c r="AF33" s="628"/>
      <c r="AG33" s="628"/>
      <c r="AH33" s="628"/>
      <c r="AI33" s="628" t="e">
        <f>IF(#REF!="","",#REF!)</f>
        <v>#REF!</v>
      </c>
      <c r="AJ33" s="628"/>
      <c r="AK33" s="628"/>
      <c r="AL33" s="630" t="e">
        <f>#REF!&amp;""</f>
        <v>#REF!</v>
      </c>
      <c r="AM33" s="630"/>
      <c r="AN33" s="630"/>
      <c r="AO33" s="630"/>
      <c r="AP33" s="631" t="e">
        <f>#REF!&amp;""</f>
        <v>#REF!</v>
      </c>
      <c r="AQ33" s="631"/>
      <c r="AR33" s="631"/>
      <c r="AS33" s="631"/>
      <c r="AT33" s="631"/>
      <c r="AU33" s="631"/>
      <c r="AV33" s="631"/>
      <c r="AW33" s="631"/>
      <c r="AX33" s="595" t="e">
        <f>#REF!&amp;""</f>
        <v>#REF!</v>
      </c>
      <c r="AY33" s="595"/>
      <c r="AZ33" s="596"/>
    </row>
    <row r="34" spans="1:54" ht="27" customHeight="1" x14ac:dyDescent="0.15">
      <c r="A34" s="635" t="s">
        <v>91</v>
      </c>
      <c r="B34" s="636"/>
      <c r="C34" s="230"/>
      <c r="D34" s="628"/>
      <c r="E34" s="628"/>
      <c r="F34" s="628"/>
      <c r="G34" s="628"/>
      <c r="H34" s="628"/>
      <c r="I34" s="628"/>
      <c r="J34" s="628"/>
      <c r="K34" s="628"/>
      <c r="L34" s="628"/>
      <c r="M34" s="630"/>
      <c r="N34" s="630"/>
      <c r="O34" s="630"/>
      <c r="P34" s="630"/>
      <c r="Q34" s="631"/>
      <c r="R34" s="631"/>
      <c r="S34" s="631"/>
      <c r="T34" s="631"/>
      <c r="U34" s="631"/>
      <c r="V34" s="631"/>
      <c r="W34" s="631"/>
      <c r="X34" s="631"/>
      <c r="Y34" s="632"/>
      <c r="Z34" s="633"/>
      <c r="AA34" s="634"/>
      <c r="AB34" s="226" t="e">
        <f>#REF!&amp;""</f>
        <v>#REF!</v>
      </c>
      <c r="AC34" s="628" t="e">
        <f>#REF!&amp;""</f>
        <v>#REF!</v>
      </c>
      <c r="AD34" s="628"/>
      <c r="AE34" s="628"/>
      <c r="AF34" s="628"/>
      <c r="AG34" s="628"/>
      <c r="AH34" s="628"/>
      <c r="AI34" s="628" t="e">
        <f>IF(#REF!="","",#REF!)</f>
        <v>#REF!</v>
      </c>
      <c r="AJ34" s="628"/>
      <c r="AK34" s="628"/>
      <c r="AL34" s="630" t="e">
        <f>#REF!&amp;""</f>
        <v>#REF!</v>
      </c>
      <c r="AM34" s="630"/>
      <c r="AN34" s="630"/>
      <c r="AO34" s="630"/>
      <c r="AP34" s="631" t="e">
        <f>#REF!&amp;""</f>
        <v>#REF!</v>
      </c>
      <c r="AQ34" s="631"/>
      <c r="AR34" s="631"/>
      <c r="AS34" s="631"/>
      <c r="AT34" s="631"/>
      <c r="AU34" s="631"/>
      <c r="AV34" s="631"/>
      <c r="AW34" s="631"/>
      <c r="AX34" s="595" t="e">
        <f>#REF!&amp;""</f>
        <v>#REF!</v>
      </c>
      <c r="AY34" s="595"/>
      <c r="AZ34" s="596"/>
    </row>
    <row r="35" spans="1:54" ht="27" customHeight="1" x14ac:dyDescent="0.15">
      <c r="A35" s="637" t="s">
        <v>195</v>
      </c>
      <c r="B35" s="638"/>
      <c r="C35" s="230"/>
      <c r="D35" s="628"/>
      <c r="E35" s="628"/>
      <c r="F35" s="628"/>
      <c r="G35" s="628"/>
      <c r="H35" s="628"/>
      <c r="I35" s="628"/>
      <c r="J35" s="628"/>
      <c r="K35" s="628"/>
      <c r="L35" s="628"/>
      <c r="M35" s="630"/>
      <c r="N35" s="630"/>
      <c r="O35" s="630"/>
      <c r="P35" s="630"/>
      <c r="Q35" s="631"/>
      <c r="R35" s="631"/>
      <c r="S35" s="631"/>
      <c r="T35" s="631"/>
      <c r="U35" s="631"/>
      <c r="V35" s="631"/>
      <c r="W35" s="631"/>
      <c r="X35" s="631"/>
      <c r="Y35" s="632"/>
      <c r="Z35" s="633"/>
      <c r="AA35" s="634"/>
      <c r="AB35" s="201" t="e">
        <f>#REF!&amp;""</f>
        <v>#REF!</v>
      </c>
      <c r="AC35" s="628" t="e">
        <f>#REF!&amp;""</f>
        <v>#REF!</v>
      </c>
      <c r="AD35" s="628"/>
      <c r="AE35" s="628"/>
      <c r="AF35" s="628"/>
      <c r="AG35" s="628"/>
      <c r="AH35" s="628"/>
      <c r="AI35" s="628" t="e">
        <f>IF(#REF!="","",#REF!)</f>
        <v>#REF!</v>
      </c>
      <c r="AJ35" s="628"/>
      <c r="AK35" s="628"/>
      <c r="AL35" s="630" t="e">
        <f>#REF!&amp;""</f>
        <v>#REF!</v>
      </c>
      <c r="AM35" s="630"/>
      <c r="AN35" s="630"/>
      <c r="AO35" s="630"/>
      <c r="AP35" s="631" t="e">
        <f>#REF!&amp;""</f>
        <v>#REF!</v>
      </c>
      <c r="AQ35" s="631"/>
      <c r="AR35" s="631"/>
      <c r="AS35" s="631"/>
      <c r="AT35" s="631"/>
      <c r="AU35" s="631"/>
      <c r="AV35" s="631"/>
      <c r="AW35" s="631"/>
      <c r="AX35" s="595" t="e">
        <f>#REF!&amp;""</f>
        <v>#REF!</v>
      </c>
      <c r="AY35" s="595"/>
      <c r="AZ35" s="596"/>
    </row>
    <row r="36" spans="1:54" ht="27" customHeight="1" x14ac:dyDescent="0.15">
      <c r="A36" s="139"/>
      <c r="B36" s="139"/>
      <c r="C36" s="250" t="e">
        <f>#REF!&amp;""</f>
        <v>#REF!</v>
      </c>
      <c r="D36" s="628" t="e">
        <f>#REF!&amp;""</f>
        <v>#REF!</v>
      </c>
      <c r="E36" s="628"/>
      <c r="F36" s="628"/>
      <c r="G36" s="628"/>
      <c r="H36" s="628"/>
      <c r="I36" s="628"/>
      <c r="J36" s="629" t="e">
        <f>IF(#REF!="","",#REF!)</f>
        <v>#REF!</v>
      </c>
      <c r="K36" s="629"/>
      <c r="L36" s="629"/>
      <c r="M36" s="630" t="e">
        <f>#REF!&amp;""</f>
        <v>#REF!</v>
      </c>
      <c r="N36" s="630"/>
      <c r="O36" s="630"/>
      <c r="P36" s="630"/>
      <c r="Q36" s="631" t="e">
        <f>#REF!&amp;""</f>
        <v>#REF!</v>
      </c>
      <c r="R36" s="631"/>
      <c r="S36" s="631"/>
      <c r="T36" s="631"/>
      <c r="U36" s="631"/>
      <c r="V36" s="631"/>
      <c r="W36" s="631"/>
      <c r="X36" s="631"/>
      <c r="Y36" s="632" t="e">
        <f>#REF!&amp;""</f>
        <v>#REF!</v>
      </c>
      <c r="Z36" s="633"/>
      <c r="AA36" s="634"/>
      <c r="AB36" s="201" t="e">
        <f>#REF!&amp;""</f>
        <v>#REF!</v>
      </c>
      <c r="AC36" s="628" t="e">
        <f>#REF!&amp;""</f>
        <v>#REF!</v>
      </c>
      <c r="AD36" s="628"/>
      <c r="AE36" s="628"/>
      <c r="AF36" s="628"/>
      <c r="AG36" s="628"/>
      <c r="AH36" s="628"/>
      <c r="AI36" s="628" t="e">
        <f>IF(#REF!="","",#REF!)</f>
        <v>#REF!</v>
      </c>
      <c r="AJ36" s="628"/>
      <c r="AK36" s="628"/>
      <c r="AL36" s="630" t="e">
        <f>#REF!&amp;""</f>
        <v>#REF!</v>
      </c>
      <c r="AM36" s="630"/>
      <c r="AN36" s="630"/>
      <c r="AO36" s="630"/>
      <c r="AP36" s="631" t="e">
        <f>#REF!&amp;""</f>
        <v>#REF!</v>
      </c>
      <c r="AQ36" s="631"/>
      <c r="AR36" s="631"/>
      <c r="AS36" s="631"/>
      <c r="AT36" s="631"/>
      <c r="AU36" s="631"/>
      <c r="AV36" s="631"/>
      <c r="AW36" s="631"/>
      <c r="AX36" s="595" t="e">
        <f>#REF!&amp;""</f>
        <v>#REF!</v>
      </c>
      <c r="AY36" s="595"/>
      <c r="AZ36" s="596"/>
    </row>
    <row r="37" spans="1:54" ht="27" customHeight="1" x14ac:dyDescent="0.15">
      <c r="A37" s="139"/>
      <c r="B37" s="139"/>
      <c r="C37" s="250" t="e">
        <f>#REF!&amp;""</f>
        <v>#REF!</v>
      </c>
      <c r="D37" s="628" t="e">
        <f>#REF!&amp;""</f>
        <v>#REF!</v>
      </c>
      <c r="E37" s="628"/>
      <c r="F37" s="628"/>
      <c r="G37" s="628"/>
      <c r="H37" s="628"/>
      <c r="I37" s="628"/>
      <c r="J37" s="629" t="e">
        <f>IF(#REF!="","",#REF!)</f>
        <v>#REF!</v>
      </c>
      <c r="K37" s="629"/>
      <c r="L37" s="629"/>
      <c r="M37" s="630" t="e">
        <f>#REF!&amp;""</f>
        <v>#REF!</v>
      </c>
      <c r="N37" s="630"/>
      <c r="O37" s="630"/>
      <c r="P37" s="630"/>
      <c r="Q37" s="631" t="e">
        <f>#REF!&amp;""</f>
        <v>#REF!</v>
      </c>
      <c r="R37" s="631"/>
      <c r="S37" s="631"/>
      <c r="T37" s="631"/>
      <c r="U37" s="631"/>
      <c r="V37" s="631"/>
      <c r="W37" s="631"/>
      <c r="X37" s="631"/>
      <c r="Y37" s="632" t="e">
        <f>#REF!&amp;""</f>
        <v>#REF!</v>
      </c>
      <c r="Z37" s="633"/>
      <c r="AA37" s="634"/>
      <c r="AB37" s="201" t="e">
        <f>#REF!&amp;""</f>
        <v>#REF!</v>
      </c>
      <c r="AC37" s="628" t="e">
        <f>#REF!&amp;""</f>
        <v>#REF!</v>
      </c>
      <c r="AD37" s="628"/>
      <c r="AE37" s="628"/>
      <c r="AF37" s="628"/>
      <c r="AG37" s="628"/>
      <c r="AH37" s="628"/>
      <c r="AI37" s="628" t="e">
        <f>IF(#REF!="","",#REF!)</f>
        <v>#REF!</v>
      </c>
      <c r="AJ37" s="628"/>
      <c r="AK37" s="628"/>
      <c r="AL37" s="630" t="e">
        <f>#REF!&amp;""</f>
        <v>#REF!</v>
      </c>
      <c r="AM37" s="630"/>
      <c r="AN37" s="630"/>
      <c r="AO37" s="630"/>
      <c r="AP37" s="631" t="e">
        <f>#REF!&amp;""</f>
        <v>#REF!</v>
      </c>
      <c r="AQ37" s="631"/>
      <c r="AR37" s="631"/>
      <c r="AS37" s="631"/>
      <c r="AT37" s="631"/>
      <c r="AU37" s="631"/>
      <c r="AV37" s="631"/>
      <c r="AW37" s="631"/>
      <c r="AX37" s="595" t="e">
        <f>#REF!&amp;""</f>
        <v>#REF!</v>
      </c>
      <c r="AY37" s="595"/>
      <c r="AZ37" s="596"/>
    </row>
    <row r="38" spans="1:54" ht="27" customHeight="1" x14ac:dyDescent="0.15">
      <c r="A38" s="139"/>
      <c r="B38" s="139"/>
      <c r="C38" s="250" t="e">
        <f>#REF!&amp;""</f>
        <v>#REF!</v>
      </c>
      <c r="D38" s="628" t="e">
        <f>#REF!&amp;""</f>
        <v>#REF!</v>
      </c>
      <c r="E38" s="628"/>
      <c r="F38" s="628"/>
      <c r="G38" s="628"/>
      <c r="H38" s="628"/>
      <c r="I38" s="628"/>
      <c r="J38" s="629" t="e">
        <f>IF(#REF!="","",#REF!)</f>
        <v>#REF!</v>
      </c>
      <c r="K38" s="629"/>
      <c r="L38" s="629"/>
      <c r="M38" s="630" t="e">
        <f>#REF!&amp;""</f>
        <v>#REF!</v>
      </c>
      <c r="N38" s="630"/>
      <c r="O38" s="630"/>
      <c r="P38" s="630"/>
      <c r="Q38" s="631" t="e">
        <f>#REF!&amp;""</f>
        <v>#REF!</v>
      </c>
      <c r="R38" s="631"/>
      <c r="S38" s="631"/>
      <c r="T38" s="631"/>
      <c r="U38" s="631"/>
      <c r="V38" s="631"/>
      <c r="W38" s="631"/>
      <c r="X38" s="631"/>
      <c r="Y38" s="632" t="e">
        <f>#REF!&amp;""</f>
        <v>#REF!</v>
      </c>
      <c r="Z38" s="633"/>
      <c r="AA38" s="634"/>
      <c r="AB38" s="201" t="e">
        <f>#REF!&amp;""</f>
        <v>#REF!</v>
      </c>
      <c r="AC38" s="628" t="e">
        <f>#REF!&amp;""</f>
        <v>#REF!</v>
      </c>
      <c r="AD38" s="628"/>
      <c r="AE38" s="628"/>
      <c r="AF38" s="628"/>
      <c r="AG38" s="628"/>
      <c r="AH38" s="628"/>
      <c r="AI38" s="628" t="e">
        <f>IF(#REF!="","",#REF!)</f>
        <v>#REF!</v>
      </c>
      <c r="AJ38" s="628"/>
      <c r="AK38" s="628"/>
      <c r="AL38" s="630" t="e">
        <f>#REF!&amp;""</f>
        <v>#REF!</v>
      </c>
      <c r="AM38" s="630"/>
      <c r="AN38" s="630"/>
      <c r="AO38" s="630"/>
      <c r="AP38" s="631" t="e">
        <f>#REF!&amp;""</f>
        <v>#REF!</v>
      </c>
      <c r="AQ38" s="631"/>
      <c r="AR38" s="631"/>
      <c r="AS38" s="631"/>
      <c r="AT38" s="631"/>
      <c r="AU38" s="631"/>
      <c r="AV38" s="631"/>
      <c r="AW38" s="631"/>
      <c r="AX38" s="595" t="e">
        <f>#REF!&amp;""</f>
        <v>#REF!</v>
      </c>
      <c r="AY38" s="595"/>
      <c r="AZ38" s="596"/>
    </row>
    <row r="39" spans="1:54" ht="27" customHeight="1" x14ac:dyDescent="0.15">
      <c r="A39" s="139"/>
      <c r="B39" s="139"/>
      <c r="C39" s="250" t="e">
        <f>#REF!&amp;""</f>
        <v>#REF!</v>
      </c>
      <c r="D39" s="628" t="e">
        <f>#REF!&amp;""</f>
        <v>#REF!</v>
      </c>
      <c r="E39" s="628"/>
      <c r="F39" s="628"/>
      <c r="G39" s="628"/>
      <c r="H39" s="628"/>
      <c r="I39" s="628"/>
      <c r="J39" s="629" t="e">
        <f>IF(#REF!="","",#REF!)</f>
        <v>#REF!</v>
      </c>
      <c r="K39" s="629"/>
      <c r="L39" s="629"/>
      <c r="M39" s="630" t="e">
        <f>#REF!&amp;""</f>
        <v>#REF!</v>
      </c>
      <c r="N39" s="630"/>
      <c r="O39" s="630"/>
      <c r="P39" s="630"/>
      <c r="Q39" s="631" t="e">
        <f>#REF!&amp;""</f>
        <v>#REF!</v>
      </c>
      <c r="R39" s="631"/>
      <c r="S39" s="631"/>
      <c r="T39" s="631"/>
      <c r="U39" s="631"/>
      <c r="V39" s="631"/>
      <c r="W39" s="631"/>
      <c r="X39" s="631"/>
      <c r="Y39" s="632" t="e">
        <f>#REF!&amp;""</f>
        <v>#REF!</v>
      </c>
      <c r="Z39" s="633"/>
      <c r="AA39" s="634"/>
      <c r="AB39" s="201" t="e">
        <f>#REF!&amp;""</f>
        <v>#REF!</v>
      </c>
      <c r="AC39" s="628" t="e">
        <f>#REF!&amp;""</f>
        <v>#REF!</v>
      </c>
      <c r="AD39" s="628"/>
      <c r="AE39" s="628"/>
      <c r="AF39" s="628"/>
      <c r="AG39" s="628"/>
      <c r="AH39" s="628"/>
      <c r="AI39" s="628" t="e">
        <f>IF(#REF!="","",#REF!)</f>
        <v>#REF!</v>
      </c>
      <c r="AJ39" s="628"/>
      <c r="AK39" s="628"/>
      <c r="AL39" s="630" t="e">
        <f>#REF!&amp;""</f>
        <v>#REF!</v>
      </c>
      <c r="AM39" s="630"/>
      <c r="AN39" s="630"/>
      <c r="AO39" s="630"/>
      <c r="AP39" s="631" t="e">
        <f>#REF!&amp;""</f>
        <v>#REF!</v>
      </c>
      <c r="AQ39" s="631"/>
      <c r="AR39" s="631"/>
      <c r="AS39" s="631"/>
      <c r="AT39" s="631"/>
      <c r="AU39" s="631"/>
      <c r="AV39" s="631"/>
      <c r="AW39" s="631"/>
      <c r="AX39" s="595" t="e">
        <f>#REF!&amp;""</f>
        <v>#REF!</v>
      </c>
      <c r="AY39" s="595"/>
      <c r="AZ39" s="596"/>
    </row>
    <row r="40" spans="1:54" ht="27" customHeight="1" x14ac:dyDescent="0.15">
      <c r="A40" s="139"/>
      <c r="B40" s="139"/>
      <c r="C40" s="250" t="e">
        <f>#REF!&amp;""</f>
        <v>#REF!</v>
      </c>
      <c r="D40" s="628" t="e">
        <f>#REF!&amp;""</f>
        <v>#REF!</v>
      </c>
      <c r="E40" s="628"/>
      <c r="F40" s="628"/>
      <c r="G40" s="628"/>
      <c r="H40" s="628"/>
      <c r="I40" s="628"/>
      <c r="J40" s="629" t="e">
        <f>IF(#REF!="","",#REF!)</f>
        <v>#REF!</v>
      </c>
      <c r="K40" s="629"/>
      <c r="L40" s="629"/>
      <c r="M40" s="630" t="e">
        <f>#REF!&amp;""</f>
        <v>#REF!</v>
      </c>
      <c r="N40" s="630"/>
      <c r="O40" s="630"/>
      <c r="P40" s="630"/>
      <c r="Q40" s="631" t="e">
        <f>#REF!&amp;""</f>
        <v>#REF!</v>
      </c>
      <c r="R40" s="631"/>
      <c r="S40" s="631"/>
      <c r="T40" s="631"/>
      <c r="U40" s="631"/>
      <c r="V40" s="631"/>
      <c r="W40" s="631"/>
      <c r="X40" s="631"/>
      <c r="Y40" s="632" t="e">
        <f>#REF!&amp;""</f>
        <v>#REF!</v>
      </c>
      <c r="Z40" s="633"/>
      <c r="AA40" s="634"/>
      <c r="AB40" s="201" t="e">
        <f>#REF!&amp;""</f>
        <v>#REF!</v>
      </c>
      <c r="AC40" s="628" t="e">
        <f>#REF!&amp;""</f>
        <v>#REF!</v>
      </c>
      <c r="AD40" s="628"/>
      <c r="AE40" s="628"/>
      <c r="AF40" s="628"/>
      <c r="AG40" s="628"/>
      <c r="AH40" s="628"/>
      <c r="AI40" s="628" t="e">
        <f>IF(#REF!="","",#REF!)</f>
        <v>#REF!</v>
      </c>
      <c r="AJ40" s="628"/>
      <c r="AK40" s="628"/>
      <c r="AL40" s="630" t="e">
        <f>#REF!&amp;""</f>
        <v>#REF!</v>
      </c>
      <c r="AM40" s="630"/>
      <c r="AN40" s="630"/>
      <c r="AO40" s="630"/>
      <c r="AP40" s="631" t="e">
        <f>#REF!&amp;""</f>
        <v>#REF!</v>
      </c>
      <c r="AQ40" s="631"/>
      <c r="AR40" s="631"/>
      <c r="AS40" s="631"/>
      <c r="AT40" s="631"/>
      <c r="AU40" s="631"/>
      <c r="AV40" s="631"/>
      <c r="AW40" s="631"/>
      <c r="AX40" s="595" t="e">
        <f>#REF!&amp;""</f>
        <v>#REF!</v>
      </c>
      <c r="AY40" s="595"/>
      <c r="AZ40" s="596"/>
    </row>
    <row r="41" spans="1:54" ht="27" customHeight="1" x14ac:dyDescent="0.15">
      <c r="A41" s="139"/>
      <c r="B41" s="139"/>
      <c r="C41" s="250" t="e">
        <f>#REF!&amp;""</f>
        <v>#REF!</v>
      </c>
      <c r="D41" s="628" t="e">
        <f>#REF!&amp;""</f>
        <v>#REF!</v>
      </c>
      <c r="E41" s="628"/>
      <c r="F41" s="628"/>
      <c r="G41" s="628"/>
      <c r="H41" s="628"/>
      <c r="I41" s="628"/>
      <c r="J41" s="629" t="e">
        <f>IF(#REF!="","",#REF!)</f>
        <v>#REF!</v>
      </c>
      <c r="K41" s="629"/>
      <c r="L41" s="629"/>
      <c r="M41" s="630" t="e">
        <f>#REF!&amp;""</f>
        <v>#REF!</v>
      </c>
      <c r="N41" s="630"/>
      <c r="O41" s="630"/>
      <c r="P41" s="630"/>
      <c r="Q41" s="631" t="e">
        <f>#REF!&amp;""</f>
        <v>#REF!</v>
      </c>
      <c r="R41" s="631"/>
      <c r="S41" s="631"/>
      <c r="T41" s="631"/>
      <c r="U41" s="631"/>
      <c r="V41" s="631"/>
      <c r="W41" s="631"/>
      <c r="X41" s="631"/>
      <c r="Y41" s="632" t="e">
        <f>#REF!&amp;""</f>
        <v>#REF!</v>
      </c>
      <c r="Z41" s="633"/>
      <c r="AA41" s="634"/>
      <c r="AB41" s="201" t="e">
        <f>#REF!&amp;""</f>
        <v>#REF!</v>
      </c>
      <c r="AC41" s="628" t="e">
        <f>#REF!&amp;""</f>
        <v>#REF!</v>
      </c>
      <c r="AD41" s="628"/>
      <c r="AE41" s="628"/>
      <c r="AF41" s="628"/>
      <c r="AG41" s="628"/>
      <c r="AH41" s="628"/>
      <c r="AI41" s="628" t="e">
        <f>IF(#REF!="","",#REF!)</f>
        <v>#REF!</v>
      </c>
      <c r="AJ41" s="628"/>
      <c r="AK41" s="628"/>
      <c r="AL41" s="630" t="e">
        <f>#REF!&amp;""</f>
        <v>#REF!</v>
      </c>
      <c r="AM41" s="630"/>
      <c r="AN41" s="630"/>
      <c r="AO41" s="630"/>
      <c r="AP41" s="631" t="e">
        <f>#REF!&amp;""</f>
        <v>#REF!</v>
      </c>
      <c r="AQ41" s="631"/>
      <c r="AR41" s="631"/>
      <c r="AS41" s="631"/>
      <c r="AT41" s="631"/>
      <c r="AU41" s="631"/>
      <c r="AV41" s="631"/>
      <c r="AW41" s="631"/>
      <c r="AX41" s="595" t="e">
        <f>#REF!&amp;""</f>
        <v>#REF!</v>
      </c>
      <c r="AY41" s="595"/>
      <c r="AZ41" s="596"/>
    </row>
    <row r="42" spans="1:54" ht="27" customHeight="1" x14ac:dyDescent="0.15">
      <c r="A42" s="139"/>
      <c r="B42" s="139"/>
      <c r="C42" s="250" t="e">
        <f>#REF!&amp;""</f>
        <v>#REF!</v>
      </c>
      <c r="D42" s="628" t="e">
        <f>#REF!&amp;""</f>
        <v>#REF!</v>
      </c>
      <c r="E42" s="628"/>
      <c r="F42" s="628"/>
      <c r="G42" s="628"/>
      <c r="H42" s="628"/>
      <c r="I42" s="628"/>
      <c r="J42" s="629" t="e">
        <f>IF(#REF!="","",#REF!)</f>
        <v>#REF!</v>
      </c>
      <c r="K42" s="629"/>
      <c r="L42" s="629"/>
      <c r="M42" s="630" t="e">
        <f>#REF!&amp;""</f>
        <v>#REF!</v>
      </c>
      <c r="N42" s="630"/>
      <c r="O42" s="630"/>
      <c r="P42" s="630"/>
      <c r="Q42" s="631" t="e">
        <f>#REF!&amp;""</f>
        <v>#REF!</v>
      </c>
      <c r="R42" s="631"/>
      <c r="S42" s="631"/>
      <c r="T42" s="631"/>
      <c r="U42" s="631"/>
      <c r="V42" s="631"/>
      <c r="W42" s="631"/>
      <c r="X42" s="631"/>
      <c r="Y42" s="632" t="e">
        <f>#REF!&amp;""</f>
        <v>#REF!</v>
      </c>
      <c r="Z42" s="633"/>
      <c r="AA42" s="634"/>
      <c r="AB42" s="201"/>
      <c r="AC42" s="628"/>
      <c r="AD42" s="628"/>
      <c r="AE42" s="628"/>
      <c r="AF42" s="628"/>
      <c r="AG42" s="628"/>
      <c r="AH42" s="628"/>
      <c r="AI42" s="628"/>
      <c r="AJ42" s="628"/>
      <c r="AK42" s="628"/>
      <c r="AL42" s="630"/>
      <c r="AM42" s="630"/>
      <c r="AN42" s="630"/>
      <c r="AO42" s="630"/>
      <c r="AP42" s="631"/>
      <c r="AQ42" s="631"/>
      <c r="AR42" s="631"/>
      <c r="AS42" s="631"/>
      <c r="AT42" s="631"/>
      <c r="AU42" s="631"/>
      <c r="AV42" s="631"/>
      <c r="AW42" s="631"/>
      <c r="AX42" s="595"/>
      <c r="AY42" s="595"/>
      <c r="AZ42" s="596"/>
    </row>
    <row r="43" spans="1:54" ht="27" customHeight="1" thickBot="1" x14ac:dyDescent="0.2">
      <c r="A43" s="139"/>
      <c r="B43" s="139"/>
      <c r="C43" s="251" t="e">
        <f>#REF!&amp;""</f>
        <v>#REF!</v>
      </c>
      <c r="D43" s="817" t="e">
        <f>#REF!&amp;""</f>
        <v>#REF!</v>
      </c>
      <c r="E43" s="817"/>
      <c r="F43" s="817"/>
      <c r="G43" s="817"/>
      <c r="H43" s="817"/>
      <c r="I43" s="817"/>
      <c r="J43" s="818" t="e">
        <f>IF(#REF!="","",#REF!)</f>
        <v>#REF!</v>
      </c>
      <c r="K43" s="818"/>
      <c r="L43" s="818"/>
      <c r="M43" s="819" t="e">
        <f>#REF!&amp;""</f>
        <v>#REF!</v>
      </c>
      <c r="N43" s="819"/>
      <c r="O43" s="819"/>
      <c r="P43" s="819"/>
      <c r="Q43" s="820" t="e">
        <f>#REF!&amp;""</f>
        <v>#REF!</v>
      </c>
      <c r="R43" s="820"/>
      <c r="S43" s="820"/>
      <c r="T43" s="820"/>
      <c r="U43" s="820"/>
      <c r="V43" s="820"/>
      <c r="W43" s="820"/>
      <c r="X43" s="820"/>
      <c r="Y43" s="605" t="e">
        <f>#REF!&amp;""</f>
        <v>#REF!</v>
      </c>
      <c r="Z43" s="606"/>
      <c r="AA43" s="607"/>
      <c r="AB43" s="203"/>
      <c r="AC43" s="817"/>
      <c r="AD43" s="817"/>
      <c r="AE43" s="817"/>
      <c r="AF43" s="817"/>
      <c r="AG43" s="817"/>
      <c r="AH43" s="817"/>
      <c r="AI43" s="817"/>
      <c r="AJ43" s="817"/>
      <c r="AK43" s="817"/>
      <c r="AL43" s="819"/>
      <c r="AM43" s="819"/>
      <c r="AN43" s="819"/>
      <c r="AO43" s="819"/>
      <c r="AP43" s="820"/>
      <c r="AQ43" s="820"/>
      <c r="AR43" s="820"/>
      <c r="AS43" s="820"/>
      <c r="AT43" s="820"/>
      <c r="AU43" s="820"/>
      <c r="AV43" s="820"/>
      <c r="AW43" s="820"/>
      <c r="AX43" s="625"/>
      <c r="AY43" s="625"/>
      <c r="AZ43" s="626"/>
    </row>
    <row r="44" spans="1:54" ht="7.5" customHeight="1" x14ac:dyDescent="0.15">
      <c r="A44" s="120"/>
      <c r="B44" s="120"/>
      <c r="C44" s="120"/>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9"/>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row>
    <row r="45" spans="1:54" x14ac:dyDescent="0.15">
      <c r="A45" s="116"/>
      <c r="B45" s="116"/>
      <c r="C45" s="140" t="s">
        <v>197</v>
      </c>
      <c r="D45" s="14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row>
    <row r="46" spans="1:54" x14ac:dyDescent="0.15">
      <c r="A46" s="116"/>
      <c r="B46" s="116"/>
      <c r="C46" s="140" t="s">
        <v>198</v>
      </c>
      <c r="D46" s="14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row>
    <row r="47" spans="1:54" ht="18.75" customHeight="1" thickBot="1" x14ac:dyDescent="0.2">
      <c r="A47" s="116"/>
      <c r="B47" s="116"/>
      <c r="C47" s="142"/>
      <c r="D47" s="627" t="s">
        <v>203</v>
      </c>
      <c r="E47" s="627"/>
      <c r="F47" s="143" t="s">
        <v>200</v>
      </c>
      <c r="G47" s="144"/>
      <c r="H47" s="144"/>
      <c r="I47" s="144"/>
      <c r="J47" s="144"/>
      <c r="K47" s="144"/>
      <c r="L47" s="144"/>
      <c r="M47" s="627" t="str">
        <f>M$1&amp;""</f>
        <v>2026年度登録</v>
      </c>
      <c r="N47" s="627"/>
      <c r="O47" s="627"/>
      <c r="P47" s="627"/>
      <c r="Q47" s="627"/>
      <c r="R47" s="627"/>
      <c r="S47" s="627"/>
      <c r="T47" s="144"/>
      <c r="U47" s="627" t="s">
        <v>142</v>
      </c>
      <c r="V47" s="627"/>
      <c r="W47" s="143" t="s">
        <v>162</v>
      </c>
      <c r="X47" s="144"/>
      <c r="Y47" s="144"/>
      <c r="Z47" s="144"/>
      <c r="AA47" s="144"/>
      <c r="AB47" s="144"/>
      <c r="AC47" s="144"/>
      <c r="AD47" s="144"/>
      <c r="AE47" s="144"/>
      <c r="AF47" s="144"/>
      <c r="AG47" s="144"/>
      <c r="AH47" s="144"/>
      <c r="AI47" s="144"/>
      <c r="AJ47" s="143" t="s">
        <v>163</v>
      </c>
      <c r="AK47" s="144"/>
      <c r="AL47" s="144"/>
      <c r="AM47" s="144"/>
      <c r="AN47" s="144"/>
      <c r="AO47" s="144"/>
      <c r="AP47" s="144"/>
      <c r="AQ47" s="144"/>
      <c r="AR47" s="145"/>
      <c r="AS47" s="145"/>
      <c r="AT47" s="142"/>
      <c r="AU47" s="142"/>
      <c r="AV47" s="142"/>
      <c r="AW47" s="142"/>
      <c r="AX47" s="142"/>
      <c r="AY47" s="142"/>
      <c r="AZ47" s="142"/>
      <c r="BA47" s="116"/>
      <c r="BB47" s="116"/>
    </row>
    <row r="48" spans="1:54" ht="61.5" customHeight="1" thickBot="1" x14ac:dyDescent="0.2">
      <c r="A48" s="116"/>
      <c r="B48" s="116"/>
      <c r="C48" s="609" t="s">
        <v>164</v>
      </c>
      <c r="D48" s="610"/>
      <c r="E48" s="821" t="s">
        <v>204</v>
      </c>
      <c r="F48" s="821"/>
      <c r="G48" s="821"/>
      <c r="H48" s="821"/>
      <c r="I48" s="821"/>
      <c r="J48" s="179" t="s">
        <v>166</v>
      </c>
      <c r="K48" s="180" t="s">
        <v>167</v>
      </c>
      <c r="L48" s="180" t="s">
        <v>168</v>
      </c>
      <c r="M48" s="180" t="s">
        <v>169</v>
      </c>
      <c r="N48" s="180" t="s">
        <v>170</v>
      </c>
      <c r="O48" s="180" t="s">
        <v>171</v>
      </c>
      <c r="P48" s="180" t="s">
        <v>172</v>
      </c>
      <c r="Q48" s="180" t="s">
        <v>173</v>
      </c>
      <c r="R48" s="180" t="s">
        <v>174</v>
      </c>
      <c r="S48" s="180" t="s">
        <v>175</v>
      </c>
      <c r="T48" s="180" t="s">
        <v>176</v>
      </c>
      <c r="U48" s="180" t="s">
        <v>177</v>
      </c>
      <c r="V48" s="146" t="s">
        <v>178</v>
      </c>
      <c r="W48" s="146" t="s">
        <v>179</v>
      </c>
      <c r="X48" s="146" t="s">
        <v>140</v>
      </c>
      <c r="Y48" s="146" t="s">
        <v>139</v>
      </c>
      <c r="Z48" s="146" t="s">
        <v>138</v>
      </c>
      <c r="AA48" s="146" t="s">
        <v>133</v>
      </c>
      <c r="AB48" s="146" t="s">
        <v>134</v>
      </c>
      <c r="AC48" s="146" t="s">
        <v>135</v>
      </c>
      <c r="AD48" s="146" t="s">
        <v>136</v>
      </c>
      <c r="AE48" s="147" t="s">
        <v>137</v>
      </c>
      <c r="AF48" s="612" t="s">
        <v>205</v>
      </c>
      <c r="AG48" s="613"/>
      <c r="AH48" s="613"/>
      <c r="AI48" s="613"/>
      <c r="AJ48" s="613"/>
      <c r="AK48" s="613"/>
      <c r="AL48" s="613"/>
      <c r="AM48" s="613"/>
      <c r="AN48" s="613"/>
      <c r="AO48" s="613"/>
      <c r="AP48" s="613"/>
      <c r="AQ48" s="613"/>
      <c r="AR48" s="613"/>
      <c r="AS48" s="613"/>
      <c r="AT48" s="613"/>
      <c r="AU48" s="613"/>
      <c r="AV48" s="613"/>
      <c r="AW48" s="613"/>
      <c r="AX48" s="613"/>
      <c r="AY48" s="613"/>
      <c r="AZ48" s="614"/>
    </row>
    <row r="49" spans="1:52" ht="27" customHeight="1" thickBot="1" x14ac:dyDescent="0.2">
      <c r="A49" s="120"/>
      <c r="B49" s="120"/>
      <c r="C49" s="822" t="s">
        <v>16</v>
      </c>
      <c r="D49" s="823"/>
      <c r="E49" s="824" t="e">
        <f>#REF!&amp;""</f>
        <v>#REF!</v>
      </c>
      <c r="F49" s="825"/>
      <c r="G49" s="825"/>
      <c r="H49" s="825"/>
      <c r="I49" s="825"/>
      <c r="J49" s="825"/>
      <c r="K49" s="825"/>
      <c r="L49" s="825"/>
      <c r="M49" s="825"/>
      <c r="N49" s="825"/>
      <c r="O49" s="825"/>
      <c r="P49" s="825"/>
      <c r="Q49" s="825"/>
      <c r="R49" s="825"/>
      <c r="S49" s="825"/>
      <c r="T49" s="825"/>
      <c r="U49" s="826"/>
      <c r="V49" s="593" t="s">
        <v>181</v>
      </c>
      <c r="W49" s="593"/>
      <c r="X49" s="593"/>
      <c r="Y49" s="593"/>
      <c r="Z49" s="593"/>
      <c r="AA49" s="827"/>
      <c r="AB49" s="148" t="s">
        <v>202</v>
      </c>
      <c r="AC49" s="120" t="str">
        <f>COUNTA(#REF!,#REF!)&amp;""</f>
        <v>2</v>
      </c>
      <c r="AD49" s="253" t="s">
        <v>183</v>
      </c>
      <c r="AE49" s="254"/>
      <c r="AF49" s="615"/>
      <c r="AG49" s="616"/>
      <c r="AH49" s="616"/>
      <c r="AI49" s="617"/>
      <c r="AJ49" s="617"/>
      <c r="AK49" s="617"/>
      <c r="AL49" s="617"/>
      <c r="AM49" s="617"/>
      <c r="AN49" s="617"/>
      <c r="AO49" s="617"/>
      <c r="AP49" s="617"/>
      <c r="AQ49" s="617"/>
      <c r="AR49" s="617"/>
      <c r="AS49" s="617"/>
      <c r="AT49" s="617"/>
      <c r="AU49" s="617"/>
      <c r="AV49" s="617"/>
      <c r="AW49" s="617"/>
      <c r="AX49" s="617"/>
      <c r="AY49" s="617"/>
      <c r="AZ49" s="618"/>
    </row>
    <row r="50" spans="1:52" ht="27" customHeight="1" x14ac:dyDescent="0.15">
      <c r="A50" s="120"/>
      <c r="B50" s="120"/>
      <c r="C50" s="585" t="s">
        <v>184</v>
      </c>
      <c r="D50" s="586"/>
      <c r="E50" s="587" t="e">
        <f>#REF!&amp;""</f>
        <v>#REF!</v>
      </c>
      <c r="F50" s="588"/>
      <c r="G50" s="589"/>
      <c r="H50" s="590" t="e">
        <f>#REF!&amp;""</f>
        <v>#REF!</v>
      </c>
      <c r="I50" s="590"/>
      <c r="J50" s="590"/>
      <c r="K50" s="590"/>
      <c r="L50" s="590"/>
      <c r="M50" s="590"/>
      <c r="N50" s="590"/>
      <c r="O50" s="590"/>
      <c r="P50" s="590"/>
      <c r="Q50" s="590"/>
      <c r="R50" s="590"/>
      <c r="S50" s="590"/>
      <c r="T50" s="590"/>
      <c r="U50" s="590"/>
      <c r="V50" s="590"/>
      <c r="W50" s="590"/>
      <c r="X50" s="590"/>
      <c r="Y50" s="590"/>
      <c r="Z50" s="590"/>
      <c r="AA50" s="591"/>
      <c r="AB50" s="149" t="s">
        <v>31</v>
      </c>
      <c r="AC50" s="816" t="s">
        <v>185</v>
      </c>
      <c r="AD50" s="816"/>
      <c r="AE50" s="816"/>
      <c r="AF50" s="816"/>
      <c r="AG50" s="816"/>
      <c r="AH50" s="816"/>
      <c r="AI50" s="559" t="s">
        <v>186</v>
      </c>
      <c r="AJ50" s="559"/>
      <c r="AK50" s="559"/>
      <c r="AL50" s="593" t="s">
        <v>187</v>
      </c>
      <c r="AM50" s="594"/>
      <c r="AN50" s="594"/>
      <c r="AO50" s="594"/>
      <c r="AP50" s="559" t="s">
        <v>188</v>
      </c>
      <c r="AQ50" s="559"/>
      <c r="AR50" s="559"/>
      <c r="AS50" s="559"/>
      <c r="AT50" s="559"/>
      <c r="AU50" s="559"/>
      <c r="AV50" s="559"/>
      <c r="AW50" s="559"/>
      <c r="AX50" s="592" t="s">
        <v>189</v>
      </c>
      <c r="AY50" s="592"/>
      <c r="AZ50" s="813"/>
    </row>
    <row r="51" spans="1:52" ht="27" customHeight="1" x14ac:dyDescent="0.15">
      <c r="A51" s="120"/>
      <c r="B51" s="120"/>
      <c r="C51" s="577" t="s">
        <v>190</v>
      </c>
      <c r="D51" s="578"/>
      <c r="E51" s="579" t="e">
        <f>#REF!&amp;""</f>
        <v>#REF!</v>
      </c>
      <c r="F51" s="580"/>
      <c r="G51" s="581"/>
      <c r="H51" s="582" t="e">
        <f>#REF!&amp;""</f>
        <v>#REF!</v>
      </c>
      <c r="I51" s="583"/>
      <c r="J51" s="583"/>
      <c r="K51" s="583"/>
      <c r="L51" s="583"/>
      <c r="M51" s="583"/>
      <c r="N51" s="583"/>
      <c r="O51" s="583"/>
      <c r="P51" s="583"/>
      <c r="Q51" s="583"/>
      <c r="R51" s="583"/>
      <c r="S51" s="583"/>
      <c r="T51" s="583"/>
      <c r="U51" s="583"/>
      <c r="V51" s="583"/>
      <c r="W51" s="583"/>
      <c r="X51" s="583"/>
      <c r="Y51" s="583"/>
      <c r="Z51" s="583"/>
      <c r="AA51" s="584"/>
      <c r="AB51" s="198" t="e">
        <f>#REF!&amp;""</f>
        <v>#REF!</v>
      </c>
      <c r="AC51" s="798" t="e">
        <f>#REF!&amp;""</f>
        <v>#REF!</v>
      </c>
      <c r="AD51" s="798"/>
      <c r="AE51" s="798"/>
      <c r="AF51" s="798"/>
      <c r="AG51" s="798"/>
      <c r="AH51" s="798"/>
      <c r="AI51" s="798" t="e">
        <f>IF(#REF!="","",#REF!)</f>
        <v>#REF!</v>
      </c>
      <c r="AJ51" s="798"/>
      <c r="AK51" s="798"/>
      <c r="AL51" s="799" t="e">
        <f>#REF!&amp;""</f>
        <v>#REF!</v>
      </c>
      <c r="AM51" s="799"/>
      <c r="AN51" s="799"/>
      <c r="AO51" s="799"/>
      <c r="AP51" s="800" t="e">
        <f>#REF!&amp;""</f>
        <v>#REF!</v>
      </c>
      <c r="AQ51" s="800"/>
      <c r="AR51" s="800"/>
      <c r="AS51" s="800"/>
      <c r="AT51" s="800"/>
      <c r="AU51" s="800"/>
      <c r="AV51" s="800"/>
      <c r="AW51" s="800"/>
      <c r="AX51" s="814" t="e">
        <f>#REF!&amp;""</f>
        <v>#REF!</v>
      </c>
      <c r="AY51" s="814"/>
      <c r="AZ51" s="815"/>
    </row>
    <row r="52" spans="1:52" ht="27" customHeight="1" x14ac:dyDescent="0.15">
      <c r="A52" s="120"/>
      <c r="B52" s="120"/>
      <c r="C52" s="567" t="s">
        <v>191</v>
      </c>
      <c r="D52" s="568"/>
      <c r="E52" s="569" t="e">
        <f>#REF!&amp;""</f>
        <v>#REF!</v>
      </c>
      <c r="F52" s="570"/>
      <c r="G52" s="570"/>
      <c r="H52" s="570"/>
      <c r="I52" s="570"/>
      <c r="J52" s="570"/>
      <c r="K52" s="570"/>
      <c r="L52" s="570"/>
      <c r="M52" s="570"/>
      <c r="N52" s="570"/>
      <c r="O52" s="571"/>
      <c r="P52" s="572" t="s">
        <v>23</v>
      </c>
      <c r="Q52" s="572"/>
      <c r="R52" s="573" t="e">
        <f>#REF!&amp;""</f>
        <v>#REF!</v>
      </c>
      <c r="S52" s="574"/>
      <c r="T52" s="574"/>
      <c r="U52" s="574"/>
      <c r="V52" s="574"/>
      <c r="W52" s="574"/>
      <c r="X52" s="574"/>
      <c r="Y52" s="574"/>
      <c r="Z52" s="574"/>
      <c r="AA52" s="575"/>
      <c r="AB52" s="199" t="e">
        <f>#REF!&amp;""</f>
        <v>#REF!</v>
      </c>
      <c r="AC52" s="798" t="e">
        <f>#REF!&amp;""</f>
        <v>#REF!</v>
      </c>
      <c r="AD52" s="798"/>
      <c r="AE52" s="798"/>
      <c r="AF52" s="798"/>
      <c r="AG52" s="798"/>
      <c r="AH52" s="798"/>
      <c r="AI52" s="798" t="e">
        <f>IF(#REF!="","",#REF!)</f>
        <v>#REF!</v>
      </c>
      <c r="AJ52" s="798"/>
      <c r="AK52" s="798"/>
      <c r="AL52" s="799" t="e">
        <f>#REF!&amp;""</f>
        <v>#REF!</v>
      </c>
      <c r="AM52" s="799"/>
      <c r="AN52" s="799"/>
      <c r="AO52" s="799"/>
      <c r="AP52" s="800" t="e">
        <f>#REF!&amp;""</f>
        <v>#REF!</v>
      </c>
      <c r="AQ52" s="800"/>
      <c r="AR52" s="800"/>
      <c r="AS52" s="800"/>
      <c r="AT52" s="800"/>
      <c r="AU52" s="800"/>
      <c r="AV52" s="800"/>
      <c r="AW52" s="800"/>
      <c r="AX52" s="801" t="e">
        <f>#REF!&amp;""</f>
        <v>#REF!</v>
      </c>
      <c r="AY52" s="801"/>
      <c r="AZ52" s="803"/>
    </row>
    <row r="53" spans="1:52" ht="27" customHeight="1" thickBot="1" x14ac:dyDescent="0.2">
      <c r="A53" s="120"/>
      <c r="B53" s="120"/>
      <c r="C53" s="561" t="s">
        <v>192</v>
      </c>
      <c r="D53" s="562"/>
      <c r="E53" s="563" t="e">
        <f>#REF!&amp;""</f>
        <v>#REF!</v>
      </c>
      <c r="F53" s="564"/>
      <c r="G53" s="564"/>
      <c r="H53" s="564"/>
      <c r="I53" s="564"/>
      <c r="J53" s="564"/>
      <c r="K53" s="564"/>
      <c r="L53" s="564"/>
      <c r="M53" s="564"/>
      <c r="N53" s="564"/>
      <c r="O53" s="565"/>
      <c r="P53" s="562" t="s">
        <v>193</v>
      </c>
      <c r="Q53" s="562"/>
      <c r="R53" s="563" t="e">
        <f>#REF!&amp;""</f>
        <v>#REF!</v>
      </c>
      <c r="S53" s="564"/>
      <c r="T53" s="564"/>
      <c r="U53" s="564"/>
      <c r="V53" s="564"/>
      <c r="W53" s="564"/>
      <c r="X53" s="564"/>
      <c r="Y53" s="564"/>
      <c r="Z53" s="564"/>
      <c r="AA53" s="566"/>
      <c r="AB53" s="200" t="e">
        <f>#REF!&amp;""</f>
        <v>#REF!</v>
      </c>
      <c r="AC53" s="798" t="e">
        <f>#REF!&amp;""</f>
        <v>#REF!</v>
      </c>
      <c r="AD53" s="798"/>
      <c r="AE53" s="798"/>
      <c r="AF53" s="798"/>
      <c r="AG53" s="798"/>
      <c r="AH53" s="798"/>
      <c r="AI53" s="798" t="e">
        <f>IF(#REF!="","",#REF!)</f>
        <v>#REF!</v>
      </c>
      <c r="AJ53" s="798"/>
      <c r="AK53" s="798"/>
      <c r="AL53" s="799" t="e">
        <f>#REF!&amp;""</f>
        <v>#REF!</v>
      </c>
      <c r="AM53" s="799"/>
      <c r="AN53" s="799"/>
      <c r="AO53" s="799"/>
      <c r="AP53" s="800" t="e">
        <f>#REF!&amp;""</f>
        <v>#REF!</v>
      </c>
      <c r="AQ53" s="800"/>
      <c r="AR53" s="800"/>
      <c r="AS53" s="800"/>
      <c r="AT53" s="800"/>
      <c r="AU53" s="800"/>
      <c r="AV53" s="800"/>
      <c r="AW53" s="800"/>
      <c r="AX53" s="801" t="e">
        <f>#REF!&amp;""</f>
        <v>#REF!</v>
      </c>
      <c r="AY53" s="801"/>
      <c r="AZ53" s="803"/>
    </row>
    <row r="54" spans="1:52" ht="27" customHeight="1" x14ac:dyDescent="0.15">
      <c r="A54" s="120"/>
      <c r="B54" s="120"/>
      <c r="C54" s="185" t="s">
        <v>31</v>
      </c>
      <c r="D54" s="557" t="s">
        <v>185</v>
      </c>
      <c r="E54" s="557"/>
      <c r="F54" s="557"/>
      <c r="G54" s="557"/>
      <c r="H54" s="557"/>
      <c r="I54" s="557"/>
      <c r="J54" s="557" t="s">
        <v>186</v>
      </c>
      <c r="K54" s="557"/>
      <c r="L54" s="557"/>
      <c r="M54" s="558" t="s">
        <v>187</v>
      </c>
      <c r="N54" s="558"/>
      <c r="O54" s="558"/>
      <c r="P54" s="558"/>
      <c r="Q54" s="557" t="s">
        <v>194</v>
      </c>
      <c r="R54" s="557"/>
      <c r="S54" s="557"/>
      <c r="T54" s="557"/>
      <c r="U54" s="557"/>
      <c r="V54" s="557"/>
      <c r="W54" s="557"/>
      <c r="X54" s="557"/>
      <c r="Y54" s="811" t="s">
        <v>189</v>
      </c>
      <c r="Z54" s="811"/>
      <c r="AA54" s="812"/>
      <c r="AB54" s="200" t="e">
        <f>#REF!&amp;""</f>
        <v>#REF!</v>
      </c>
      <c r="AC54" s="798" t="e">
        <f>#REF!&amp;""</f>
        <v>#REF!</v>
      </c>
      <c r="AD54" s="798"/>
      <c r="AE54" s="798"/>
      <c r="AF54" s="798"/>
      <c r="AG54" s="798"/>
      <c r="AH54" s="798"/>
      <c r="AI54" s="798" t="e">
        <f>IF(#REF!="","",#REF!)</f>
        <v>#REF!</v>
      </c>
      <c r="AJ54" s="798"/>
      <c r="AK54" s="798"/>
      <c r="AL54" s="799" t="e">
        <f>#REF!&amp;""</f>
        <v>#REF!</v>
      </c>
      <c r="AM54" s="799"/>
      <c r="AN54" s="799"/>
      <c r="AO54" s="799"/>
      <c r="AP54" s="800" t="e">
        <f>#REF!&amp;""</f>
        <v>#REF!</v>
      </c>
      <c r="AQ54" s="800"/>
      <c r="AR54" s="800"/>
      <c r="AS54" s="800"/>
      <c r="AT54" s="800"/>
      <c r="AU54" s="800"/>
      <c r="AV54" s="800"/>
      <c r="AW54" s="800"/>
      <c r="AX54" s="801" t="e">
        <f>#REF!&amp;""</f>
        <v>#REF!</v>
      </c>
      <c r="AY54" s="801"/>
      <c r="AZ54" s="803"/>
    </row>
    <row r="55" spans="1:52" ht="27" customHeight="1" x14ac:dyDescent="0.15">
      <c r="A55" s="555" t="s">
        <v>92</v>
      </c>
      <c r="B55" s="808"/>
      <c r="C55" s="150"/>
      <c r="D55" s="798"/>
      <c r="E55" s="798"/>
      <c r="F55" s="798"/>
      <c r="G55" s="798"/>
      <c r="H55" s="798"/>
      <c r="I55" s="798"/>
      <c r="J55" s="798"/>
      <c r="K55" s="798"/>
      <c r="L55" s="798"/>
      <c r="M55" s="799"/>
      <c r="N55" s="799"/>
      <c r="O55" s="799"/>
      <c r="P55" s="799"/>
      <c r="Q55" s="800"/>
      <c r="R55" s="800"/>
      <c r="S55" s="800"/>
      <c r="T55" s="800"/>
      <c r="U55" s="800"/>
      <c r="V55" s="800"/>
      <c r="W55" s="800"/>
      <c r="X55" s="800"/>
      <c r="Y55" s="809"/>
      <c r="Z55" s="809"/>
      <c r="AA55" s="810"/>
      <c r="AB55" s="200" t="e">
        <f>#REF!&amp;""</f>
        <v>#REF!</v>
      </c>
      <c r="AC55" s="798" t="e">
        <f>#REF!&amp;""</f>
        <v>#REF!</v>
      </c>
      <c r="AD55" s="798"/>
      <c r="AE55" s="798"/>
      <c r="AF55" s="798"/>
      <c r="AG55" s="798"/>
      <c r="AH55" s="798"/>
      <c r="AI55" s="798" t="e">
        <f>IF(#REF!="","",#REF!)</f>
        <v>#REF!</v>
      </c>
      <c r="AJ55" s="798"/>
      <c r="AK55" s="798"/>
      <c r="AL55" s="799" t="e">
        <f>#REF!&amp;""</f>
        <v>#REF!</v>
      </c>
      <c r="AM55" s="799"/>
      <c r="AN55" s="799"/>
      <c r="AO55" s="799"/>
      <c r="AP55" s="800" t="e">
        <f>#REF!&amp;""</f>
        <v>#REF!</v>
      </c>
      <c r="AQ55" s="800"/>
      <c r="AR55" s="800"/>
      <c r="AS55" s="800"/>
      <c r="AT55" s="800"/>
      <c r="AU55" s="800"/>
      <c r="AV55" s="800"/>
      <c r="AW55" s="800"/>
      <c r="AX55" s="801" t="e">
        <f>#REF!&amp;""</f>
        <v>#REF!</v>
      </c>
      <c r="AY55" s="801"/>
      <c r="AZ55" s="803"/>
    </row>
    <row r="56" spans="1:52" ht="27" customHeight="1" x14ac:dyDescent="0.15">
      <c r="A56" s="553" t="s">
        <v>91</v>
      </c>
      <c r="B56" s="807"/>
      <c r="C56" s="150"/>
      <c r="D56" s="798"/>
      <c r="E56" s="798"/>
      <c r="F56" s="798"/>
      <c r="G56" s="798"/>
      <c r="H56" s="798"/>
      <c r="I56" s="798"/>
      <c r="J56" s="798"/>
      <c r="K56" s="798"/>
      <c r="L56" s="798"/>
      <c r="M56" s="799"/>
      <c r="N56" s="799"/>
      <c r="O56" s="799"/>
      <c r="P56" s="799"/>
      <c r="Q56" s="800"/>
      <c r="R56" s="800"/>
      <c r="S56" s="800"/>
      <c r="T56" s="800"/>
      <c r="U56" s="800"/>
      <c r="V56" s="800"/>
      <c r="W56" s="800"/>
      <c r="X56" s="800"/>
      <c r="Y56" s="801"/>
      <c r="Z56" s="801"/>
      <c r="AA56" s="802"/>
      <c r="AB56" s="200" t="e">
        <f>#REF!&amp;""</f>
        <v>#REF!</v>
      </c>
      <c r="AC56" s="798" t="e">
        <f>#REF!&amp;""</f>
        <v>#REF!</v>
      </c>
      <c r="AD56" s="798"/>
      <c r="AE56" s="798"/>
      <c r="AF56" s="798"/>
      <c r="AG56" s="798"/>
      <c r="AH56" s="798"/>
      <c r="AI56" s="798" t="e">
        <f>IF(#REF!="","",#REF!)</f>
        <v>#REF!</v>
      </c>
      <c r="AJ56" s="798"/>
      <c r="AK56" s="798"/>
      <c r="AL56" s="799" t="e">
        <f>#REF!&amp;""</f>
        <v>#REF!</v>
      </c>
      <c r="AM56" s="799"/>
      <c r="AN56" s="799"/>
      <c r="AO56" s="799"/>
      <c r="AP56" s="800" t="e">
        <f>#REF!&amp;""</f>
        <v>#REF!</v>
      </c>
      <c r="AQ56" s="800"/>
      <c r="AR56" s="800"/>
      <c r="AS56" s="800"/>
      <c r="AT56" s="800"/>
      <c r="AU56" s="800"/>
      <c r="AV56" s="800"/>
      <c r="AW56" s="800"/>
      <c r="AX56" s="801" t="e">
        <f>#REF!&amp;""</f>
        <v>#REF!</v>
      </c>
      <c r="AY56" s="801"/>
      <c r="AZ56" s="803"/>
    </row>
    <row r="57" spans="1:52" ht="27" customHeight="1" x14ac:dyDescent="0.15">
      <c r="A57" s="553" t="s">
        <v>91</v>
      </c>
      <c r="B57" s="807"/>
      <c r="C57" s="172"/>
      <c r="D57" s="798"/>
      <c r="E57" s="798"/>
      <c r="F57" s="798"/>
      <c r="G57" s="798"/>
      <c r="H57" s="798"/>
      <c r="I57" s="798"/>
      <c r="J57" s="798"/>
      <c r="K57" s="798"/>
      <c r="L57" s="798"/>
      <c r="M57" s="799"/>
      <c r="N57" s="799"/>
      <c r="O57" s="799"/>
      <c r="P57" s="799"/>
      <c r="Q57" s="800"/>
      <c r="R57" s="800"/>
      <c r="S57" s="800"/>
      <c r="T57" s="800"/>
      <c r="U57" s="800"/>
      <c r="V57" s="800"/>
      <c r="W57" s="800"/>
      <c r="X57" s="800"/>
      <c r="Y57" s="801"/>
      <c r="Z57" s="801"/>
      <c r="AA57" s="802"/>
      <c r="AB57" s="200" t="e">
        <f>#REF!&amp;""</f>
        <v>#REF!</v>
      </c>
      <c r="AC57" s="798" t="e">
        <f>#REF!&amp;""</f>
        <v>#REF!</v>
      </c>
      <c r="AD57" s="798"/>
      <c r="AE57" s="798"/>
      <c r="AF57" s="798"/>
      <c r="AG57" s="798"/>
      <c r="AH57" s="798"/>
      <c r="AI57" s="798" t="e">
        <f>IF(#REF!="","",#REF!)</f>
        <v>#REF!</v>
      </c>
      <c r="AJ57" s="798"/>
      <c r="AK57" s="798"/>
      <c r="AL57" s="799" t="e">
        <f>#REF!&amp;""</f>
        <v>#REF!</v>
      </c>
      <c r="AM57" s="799"/>
      <c r="AN57" s="799"/>
      <c r="AO57" s="799"/>
      <c r="AP57" s="800" t="e">
        <f>#REF!&amp;""</f>
        <v>#REF!</v>
      </c>
      <c r="AQ57" s="800"/>
      <c r="AR57" s="800"/>
      <c r="AS57" s="800"/>
      <c r="AT57" s="800"/>
      <c r="AU57" s="800"/>
      <c r="AV57" s="800"/>
      <c r="AW57" s="800"/>
      <c r="AX57" s="801" t="e">
        <f>#REF!&amp;""</f>
        <v>#REF!</v>
      </c>
      <c r="AY57" s="801"/>
      <c r="AZ57" s="803"/>
    </row>
    <row r="58" spans="1:52" ht="27" customHeight="1" x14ac:dyDescent="0.15">
      <c r="A58" s="555" t="s">
        <v>195</v>
      </c>
      <c r="B58" s="808"/>
      <c r="C58" s="150"/>
      <c r="D58" s="798"/>
      <c r="E58" s="798"/>
      <c r="F58" s="798"/>
      <c r="G58" s="798"/>
      <c r="H58" s="798"/>
      <c r="I58" s="798"/>
      <c r="J58" s="798"/>
      <c r="K58" s="798"/>
      <c r="L58" s="798"/>
      <c r="M58" s="799"/>
      <c r="N58" s="799"/>
      <c r="O58" s="799"/>
      <c r="P58" s="799"/>
      <c r="Q58" s="800"/>
      <c r="R58" s="800"/>
      <c r="S58" s="800"/>
      <c r="T58" s="800"/>
      <c r="U58" s="800"/>
      <c r="V58" s="800"/>
      <c r="W58" s="800"/>
      <c r="X58" s="800"/>
      <c r="Y58" s="801"/>
      <c r="Z58" s="801"/>
      <c r="AA58" s="802"/>
      <c r="AB58" s="200" t="e">
        <f>#REF!&amp;""</f>
        <v>#REF!</v>
      </c>
      <c r="AC58" s="798" t="e">
        <f>#REF!&amp;""</f>
        <v>#REF!</v>
      </c>
      <c r="AD58" s="798"/>
      <c r="AE58" s="798"/>
      <c r="AF58" s="798"/>
      <c r="AG58" s="798"/>
      <c r="AH58" s="798"/>
      <c r="AI58" s="798" t="e">
        <f>IF(#REF!="","",#REF!)</f>
        <v>#REF!</v>
      </c>
      <c r="AJ58" s="798"/>
      <c r="AK58" s="798"/>
      <c r="AL58" s="799" t="e">
        <f>#REF!&amp;""</f>
        <v>#REF!</v>
      </c>
      <c r="AM58" s="799"/>
      <c r="AN58" s="799"/>
      <c r="AO58" s="799"/>
      <c r="AP58" s="800" t="e">
        <f>#REF!&amp;""</f>
        <v>#REF!</v>
      </c>
      <c r="AQ58" s="800"/>
      <c r="AR58" s="800"/>
      <c r="AS58" s="800"/>
      <c r="AT58" s="800"/>
      <c r="AU58" s="800"/>
      <c r="AV58" s="800"/>
      <c r="AW58" s="800"/>
      <c r="AX58" s="801" t="e">
        <f>#REF!&amp;""</f>
        <v>#REF!</v>
      </c>
      <c r="AY58" s="801"/>
      <c r="AZ58" s="803"/>
    </row>
    <row r="59" spans="1:52" ht="27" customHeight="1" x14ac:dyDescent="0.15">
      <c r="A59" s="120"/>
      <c r="B59" s="120"/>
      <c r="C59" s="191" t="e">
        <f>#REF!&amp;""</f>
        <v>#REF!</v>
      </c>
      <c r="D59" s="798" t="e">
        <f>#REF!&amp;""</f>
        <v>#REF!</v>
      </c>
      <c r="E59" s="798"/>
      <c r="F59" s="798"/>
      <c r="G59" s="798"/>
      <c r="H59" s="798"/>
      <c r="I59" s="798"/>
      <c r="J59" s="798" t="e">
        <f>IF(#REF!="","",#REF!)</f>
        <v>#REF!</v>
      </c>
      <c r="K59" s="798"/>
      <c r="L59" s="798"/>
      <c r="M59" s="799" t="e">
        <f>#REF!&amp;""</f>
        <v>#REF!</v>
      </c>
      <c r="N59" s="799"/>
      <c r="O59" s="799"/>
      <c r="P59" s="799"/>
      <c r="Q59" s="800" t="e">
        <f>#REF!&amp;""</f>
        <v>#REF!</v>
      </c>
      <c r="R59" s="800"/>
      <c r="S59" s="800"/>
      <c r="T59" s="800"/>
      <c r="U59" s="800"/>
      <c r="V59" s="800"/>
      <c r="W59" s="800"/>
      <c r="X59" s="800"/>
      <c r="Y59" s="801" t="e">
        <f>#REF!&amp;""</f>
        <v>#REF!</v>
      </c>
      <c r="Z59" s="801"/>
      <c r="AA59" s="802"/>
      <c r="AB59" s="200" t="e">
        <f>#REF!&amp;""</f>
        <v>#REF!</v>
      </c>
      <c r="AC59" s="798" t="e">
        <f>#REF!&amp;""</f>
        <v>#REF!</v>
      </c>
      <c r="AD59" s="798"/>
      <c r="AE59" s="798"/>
      <c r="AF59" s="798"/>
      <c r="AG59" s="798"/>
      <c r="AH59" s="798"/>
      <c r="AI59" s="798" t="e">
        <f>IF(#REF!="","",#REF!)</f>
        <v>#REF!</v>
      </c>
      <c r="AJ59" s="798"/>
      <c r="AK59" s="798"/>
      <c r="AL59" s="799" t="e">
        <f>#REF!&amp;""</f>
        <v>#REF!</v>
      </c>
      <c r="AM59" s="799"/>
      <c r="AN59" s="799"/>
      <c r="AO59" s="799"/>
      <c r="AP59" s="800" t="e">
        <f>#REF!&amp;""</f>
        <v>#REF!</v>
      </c>
      <c r="AQ59" s="800"/>
      <c r="AR59" s="800"/>
      <c r="AS59" s="800"/>
      <c r="AT59" s="800"/>
      <c r="AU59" s="800"/>
      <c r="AV59" s="800"/>
      <c r="AW59" s="800"/>
      <c r="AX59" s="801" t="e">
        <f>#REF!&amp;""</f>
        <v>#REF!</v>
      </c>
      <c r="AY59" s="801"/>
      <c r="AZ59" s="803"/>
    </row>
    <row r="60" spans="1:52" ht="27" customHeight="1" x14ac:dyDescent="0.15">
      <c r="A60" s="120"/>
      <c r="B60" s="120"/>
      <c r="C60" s="191" t="e">
        <f>#REF!&amp;""</f>
        <v>#REF!</v>
      </c>
      <c r="D60" s="798" t="e">
        <f>#REF!&amp;""</f>
        <v>#REF!</v>
      </c>
      <c r="E60" s="798"/>
      <c r="F60" s="798"/>
      <c r="G60" s="798"/>
      <c r="H60" s="798"/>
      <c r="I60" s="798"/>
      <c r="J60" s="798" t="e">
        <f>IF(#REF!="","",#REF!)</f>
        <v>#REF!</v>
      </c>
      <c r="K60" s="798"/>
      <c r="L60" s="798"/>
      <c r="M60" s="799" t="e">
        <f>#REF!&amp;""</f>
        <v>#REF!</v>
      </c>
      <c r="N60" s="799"/>
      <c r="O60" s="799"/>
      <c r="P60" s="799"/>
      <c r="Q60" s="800" t="e">
        <f>#REF!&amp;""</f>
        <v>#REF!</v>
      </c>
      <c r="R60" s="800"/>
      <c r="S60" s="800"/>
      <c r="T60" s="800"/>
      <c r="U60" s="800"/>
      <c r="V60" s="800"/>
      <c r="W60" s="800"/>
      <c r="X60" s="800"/>
      <c r="Y60" s="801" t="e">
        <f>#REF!&amp;""</f>
        <v>#REF!</v>
      </c>
      <c r="Z60" s="801"/>
      <c r="AA60" s="802"/>
      <c r="AB60" s="200" t="e">
        <f>#REF!&amp;""</f>
        <v>#REF!</v>
      </c>
      <c r="AC60" s="798" t="e">
        <f>#REF!&amp;""</f>
        <v>#REF!</v>
      </c>
      <c r="AD60" s="798"/>
      <c r="AE60" s="798"/>
      <c r="AF60" s="798"/>
      <c r="AG60" s="798"/>
      <c r="AH60" s="798"/>
      <c r="AI60" s="798" t="e">
        <f>IF(#REF!="","",#REF!)</f>
        <v>#REF!</v>
      </c>
      <c r="AJ60" s="798"/>
      <c r="AK60" s="798"/>
      <c r="AL60" s="799" t="e">
        <f>#REF!&amp;""</f>
        <v>#REF!</v>
      </c>
      <c r="AM60" s="799"/>
      <c r="AN60" s="799"/>
      <c r="AO60" s="799"/>
      <c r="AP60" s="800" t="e">
        <f>#REF!&amp;""</f>
        <v>#REF!</v>
      </c>
      <c r="AQ60" s="800"/>
      <c r="AR60" s="800"/>
      <c r="AS60" s="800"/>
      <c r="AT60" s="800"/>
      <c r="AU60" s="800"/>
      <c r="AV60" s="800"/>
      <c r="AW60" s="800"/>
      <c r="AX60" s="801" t="e">
        <f>#REF!&amp;""</f>
        <v>#REF!</v>
      </c>
      <c r="AY60" s="801"/>
      <c r="AZ60" s="803"/>
    </row>
    <row r="61" spans="1:52" ht="27" customHeight="1" x14ac:dyDescent="0.15">
      <c r="A61" s="120"/>
      <c r="B61" s="120"/>
      <c r="C61" s="191" t="e">
        <f>#REF!&amp;""</f>
        <v>#REF!</v>
      </c>
      <c r="D61" s="798" t="e">
        <f>#REF!&amp;""</f>
        <v>#REF!</v>
      </c>
      <c r="E61" s="798"/>
      <c r="F61" s="798"/>
      <c r="G61" s="798"/>
      <c r="H61" s="798"/>
      <c r="I61" s="798"/>
      <c r="J61" s="798" t="e">
        <f>IF(#REF!="","",#REF!)</f>
        <v>#REF!</v>
      </c>
      <c r="K61" s="798"/>
      <c r="L61" s="798"/>
      <c r="M61" s="799" t="e">
        <f>#REF!&amp;""</f>
        <v>#REF!</v>
      </c>
      <c r="N61" s="799"/>
      <c r="O61" s="799"/>
      <c r="P61" s="799"/>
      <c r="Q61" s="800" t="e">
        <f>#REF!&amp;""</f>
        <v>#REF!</v>
      </c>
      <c r="R61" s="800"/>
      <c r="S61" s="800"/>
      <c r="T61" s="800"/>
      <c r="U61" s="800"/>
      <c r="V61" s="800"/>
      <c r="W61" s="800"/>
      <c r="X61" s="800"/>
      <c r="Y61" s="801" t="e">
        <f>#REF!&amp;""</f>
        <v>#REF!</v>
      </c>
      <c r="Z61" s="801"/>
      <c r="AA61" s="802"/>
      <c r="AB61" s="200" t="e">
        <f>#REF!&amp;""</f>
        <v>#REF!</v>
      </c>
      <c r="AC61" s="798" t="e">
        <f>#REF!&amp;""</f>
        <v>#REF!</v>
      </c>
      <c r="AD61" s="798"/>
      <c r="AE61" s="798"/>
      <c r="AF61" s="798"/>
      <c r="AG61" s="798"/>
      <c r="AH61" s="798"/>
      <c r="AI61" s="798" t="e">
        <f>IF(#REF!="","",#REF!)</f>
        <v>#REF!</v>
      </c>
      <c r="AJ61" s="798"/>
      <c r="AK61" s="798"/>
      <c r="AL61" s="799" t="e">
        <f>#REF!&amp;""</f>
        <v>#REF!</v>
      </c>
      <c r="AM61" s="799"/>
      <c r="AN61" s="799"/>
      <c r="AO61" s="799"/>
      <c r="AP61" s="800" t="e">
        <f>#REF!&amp;""</f>
        <v>#REF!</v>
      </c>
      <c r="AQ61" s="800"/>
      <c r="AR61" s="800"/>
      <c r="AS61" s="800"/>
      <c r="AT61" s="800"/>
      <c r="AU61" s="800"/>
      <c r="AV61" s="800"/>
      <c r="AW61" s="800"/>
      <c r="AX61" s="801" t="e">
        <f>#REF!&amp;""</f>
        <v>#REF!</v>
      </c>
      <c r="AY61" s="801"/>
      <c r="AZ61" s="803"/>
    </row>
    <row r="62" spans="1:52" ht="27" customHeight="1" x14ac:dyDescent="0.15">
      <c r="A62" s="120"/>
      <c r="B62" s="120"/>
      <c r="C62" s="191" t="e">
        <f>#REF!&amp;""</f>
        <v>#REF!</v>
      </c>
      <c r="D62" s="798" t="e">
        <f>#REF!&amp;""</f>
        <v>#REF!</v>
      </c>
      <c r="E62" s="798"/>
      <c r="F62" s="798"/>
      <c r="G62" s="798"/>
      <c r="H62" s="798"/>
      <c r="I62" s="798"/>
      <c r="J62" s="804" t="e">
        <f>IF(#REF!="","",#REF!)</f>
        <v>#REF!</v>
      </c>
      <c r="K62" s="805"/>
      <c r="L62" s="806"/>
      <c r="M62" s="799" t="e">
        <f>#REF!&amp;""</f>
        <v>#REF!</v>
      </c>
      <c r="N62" s="799"/>
      <c r="O62" s="799"/>
      <c r="P62" s="799"/>
      <c r="Q62" s="800" t="e">
        <f>#REF!&amp;""</f>
        <v>#REF!</v>
      </c>
      <c r="R62" s="800"/>
      <c r="S62" s="800"/>
      <c r="T62" s="800"/>
      <c r="U62" s="800"/>
      <c r="V62" s="800"/>
      <c r="W62" s="800"/>
      <c r="X62" s="800"/>
      <c r="Y62" s="801" t="e">
        <f>#REF!&amp;""</f>
        <v>#REF!</v>
      </c>
      <c r="Z62" s="801"/>
      <c r="AA62" s="802"/>
      <c r="AB62" s="200" t="e">
        <f>#REF!&amp;""</f>
        <v>#REF!</v>
      </c>
      <c r="AC62" s="798" t="e">
        <f>#REF!&amp;""</f>
        <v>#REF!</v>
      </c>
      <c r="AD62" s="798"/>
      <c r="AE62" s="798"/>
      <c r="AF62" s="798"/>
      <c r="AG62" s="798"/>
      <c r="AH62" s="798"/>
      <c r="AI62" s="798" t="e">
        <f>IF(#REF!="","",#REF!)</f>
        <v>#REF!</v>
      </c>
      <c r="AJ62" s="798"/>
      <c r="AK62" s="798"/>
      <c r="AL62" s="799" t="e">
        <f>#REF!&amp;""</f>
        <v>#REF!</v>
      </c>
      <c r="AM62" s="799"/>
      <c r="AN62" s="799"/>
      <c r="AO62" s="799"/>
      <c r="AP62" s="800" t="e">
        <f>#REF!&amp;""</f>
        <v>#REF!</v>
      </c>
      <c r="AQ62" s="800"/>
      <c r="AR62" s="800"/>
      <c r="AS62" s="800"/>
      <c r="AT62" s="800"/>
      <c r="AU62" s="800"/>
      <c r="AV62" s="800"/>
      <c r="AW62" s="800"/>
      <c r="AX62" s="801" t="e">
        <f>#REF!&amp;""</f>
        <v>#REF!</v>
      </c>
      <c r="AY62" s="801"/>
      <c r="AZ62" s="803"/>
    </row>
    <row r="63" spans="1:52" ht="27" customHeight="1" x14ac:dyDescent="0.15">
      <c r="A63" s="120"/>
      <c r="B63" s="120"/>
      <c r="C63" s="191" t="e">
        <f>#REF!&amp;""</f>
        <v>#REF!</v>
      </c>
      <c r="D63" s="798" t="e">
        <f>#REF!&amp;""</f>
        <v>#REF!</v>
      </c>
      <c r="E63" s="798"/>
      <c r="F63" s="798"/>
      <c r="G63" s="798"/>
      <c r="H63" s="798"/>
      <c r="I63" s="798"/>
      <c r="J63" s="798" t="e">
        <f>IF(#REF!="","",#REF!)</f>
        <v>#REF!</v>
      </c>
      <c r="K63" s="798"/>
      <c r="L63" s="798"/>
      <c r="M63" s="799" t="e">
        <f>#REF!&amp;""</f>
        <v>#REF!</v>
      </c>
      <c r="N63" s="799"/>
      <c r="O63" s="799"/>
      <c r="P63" s="799"/>
      <c r="Q63" s="800" t="e">
        <f>#REF!&amp;""</f>
        <v>#REF!</v>
      </c>
      <c r="R63" s="800"/>
      <c r="S63" s="800"/>
      <c r="T63" s="800"/>
      <c r="U63" s="800"/>
      <c r="V63" s="800"/>
      <c r="W63" s="800"/>
      <c r="X63" s="800"/>
      <c r="Y63" s="801" t="e">
        <f>#REF!&amp;""</f>
        <v>#REF!</v>
      </c>
      <c r="Z63" s="801"/>
      <c r="AA63" s="802"/>
      <c r="AB63" s="200" t="e">
        <f>#REF!&amp;""</f>
        <v>#REF!</v>
      </c>
      <c r="AC63" s="798" t="e">
        <f>#REF!&amp;""</f>
        <v>#REF!</v>
      </c>
      <c r="AD63" s="798"/>
      <c r="AE63" s="798"/>
      <c r="AF63" s="798"/>
      <c r="AG63" s="798"/>
      <c r="AH63" s="798"/>
      <c r="AI63" s="798" t="e">
        <f>IF(#REF!="","",#REF!)</f>
        <v>#REF!</v>
      </c>
      <c r="AJ63" s="798"/>
      <c r="AK63" s="798"/>
      <c r="AL63" s="799" t="e">
        <f>#REF!&amp;""</f>
        <v>#REF!</v>
      </c>
      <c r="AM63" s="799"/>
      <c r="AN63" s="799"/>
      <c r="AO63" s="799"/>
      <c r="AP63" s="800" t="e">
        <f>#REF!&amp;""</f>
        <v>#REF!</v>
      </c>
      <c r="AQ63" s="800"/>
      <c r="AR63" s="800"/>
      <c r="AS63" s="800"/>
      <c r="AT63" s="800"/>
      <c r="AU63" s="800"/>
      <c r="AV63" s="800"/>
      <c r="AW63" s="800"/>
      <c r="AX63" s="801" t="e">
        <f>#REF!&amp;""</f>
        <v>#REF!</v>
      </c>
      <c r="AY63" s="801"/>
      <c r="AZ63" s="803"/>
    </row>
    <row r="64" spans="1:52" ht="27" customHeight="1" x14ac:dyDescent="0.15">
      <c r="A64" s="120"/>
      <c r="B64" s="120"/>
      <c r="C64" s="191" t="e">
        <f>#REF!&amp;""</f>
        <v>#REF!</v>
      </c>
      <c r="D64" s="798" t="e">
        <f>#REF!&amp;""</f>
        <v>#REF!</v>
      </c>
      <c r="E64" s="798"/>
      <c r="F64" s="798"/>
      <c r="G64" s="798"/>
      <c r="H64" s="798"/>
      <c r="I64" s="798"/>
      <c r="J64" s="798" t="e">
        <f>IF(#REF!="","",#REF!)</f>
        <v>#REF!</v>
      </c>
      <c r="K64" s="798"/>
      <c r="L64" s="798"/>
      <c r="M64" s="799" t="e">
        <f>#REF!&amp;""</f>
        <v>#REF!</v>
      </c>
      <c r="N64" s="799"/>
      <c r="O64" s="799"/>
      <c r="P64" s="799"/>
      <c r="Q64" s="800" t="e">
        <f>#REF!&amp;""</f>
        <v>#REF!</v>
      </c>
      <c r="R64" s="800"/>
      <c r="S64" s="800"/>
      <c r="T64" s="800"/>
      <c r="U64" s="800"/>
      <c r="V64" s="800"/>
      <c r="W64" s="800"/>
      <c r="X64" s="800"/>
      <c r="Y64" s="801" t="e">
        <f>#REF!&amp;""</f>
        <v>#REF!</v>
      </c>
      <c r="Z64" s="801"/>
      <c r="AA64" s="802"/>
      <c r="AB64" s="200" t="e">
        <f>#REF!&amp;""</f>
        <v>#REF!</v>
      </c>
      <c r="AC64" s="798" t="e">
        <f>#REF!&amp;""</f>
        <v>#REF!</v>
      </c>
      <c r="AD64" s="798"/>
      <c r="AE64" s="798"/>
      <c r="AF64" s="798"/>
      <c r="AG64" s="798"/>
      <c r="AH64" s="798"/>
      <c r="AI64" s="798" t="e">
        <f>IF(#REF!="","",#REF!)</f>
        <v>#REF!</v>
      </c>
      <c r="AJ64" s="798"/>
      <c r="AK64" s="798"/>
      <c r="AL64" s="799" t="e">
        <f>#REF!&amp;""</f>
        <v>#REF!</v>
      </c>
      <c r="AM64" s="799"/>
      <c r="AN64" s="799"/>
      <c r="AO64" s="799"/>
      <c r="AP64" s="800" t="e">
        <f>#REF!&amp;""</f>
        <v>#REF!</v>
      </c>
      <c r="AQ64" s="800"/>
      <c r="AR64" s="800"/>
      <c r="AS64" s="800"/>
      <c r="AT64" s="800"/>
      <c r="AU64" s="800"/>
      <c r="AV64" s="800"/>
      <c r="AW64" s="800"/>
      <c r="AX64" s="801" t="e">
        <f>#REF!&amp;""</f>
        <v>#REF!</v>
      </c>
      <c r="AY64" s="801"/>
      <c r="AZ64" s="803"/>
    </row>
    <row r="65" spans="1:54" ht="27" customHeight="1" x14ac:dyDescent="0.15">
      <c r="A65" s="120"/>
      <c r="B65" s="120"/>
      <c r="C65" s="191" t="e">
        <f>#REF!&amp;""</f>
        <v>#REF!</v>
      </c>
      <c r="D65" s="798" t="e">
        <f>#REF!&amp;""</f>
        <v>#REF!</v>
      </c>
      <c r="E65" s="798"/>
      <c r="F65" s="798"/>
      <c r="G65" s="798"/>
      <c r="H65" s="798"/>
      <c r="I65" s="798"/>
      <c r="J65" s="798" t="e">
        <f>IF(#REF!="","",#REF!)</f>
        <v>#REF!</v>
      </c>
      <c r="K65" s="798"/>
      <c r="L65" s="798"/>
      <c r="M65" s="799" t="e">
        <f>#REF!&amp;""</f>
        <v>#REF!</v>
      </c>
      <c r="N65" s="799"/>
      <c r="O65" s="799"/>
      <c r="P65" s="799"/>
      <c r="Q65" s="800" t="e">
        <f>#REF!&amp;""</f>
        <v>#REF!</v>
      </c>
      <c r="R65" s="800"/>
      <c r="S65" s="800"/>
      <c r="T65" s="800"/>
      <c r="U65" s="800"/>
      <c r="V65" s="800"/>
      <c r="W65" s="800"/>
      <c r="X65" s="800"/>
      <c r="Y65" s="801" t="e">
        <f>#REF!&amp;""</f>
        <v>#REF!</v>
      </c>
      <c r="Z65" s="801"/>
      <c r="AA65" s="802"/>
      <c r="AB65" s="200"/>
      <c r="AC65" s="798"/>
      <c r="AD65" s="798"/>
      <c r="AE65" s="798"/>
      <c r="AF65" s="798"/>
      <c r="AG65" s="798"/>
      <c r="AH65" s="798"/>
      <c r="AI65" s="798"/>
      <c r="AJ65" s="798"/>
      <c r="AK65" s="798"/>
      <c r="AL65" s="799"/>
      <c r="AM65" s="799"/>
      <c r="AN65" s="799"/>
      <c r="AO65" s="799"/>
      <c r="AP65" s="800"/>
      <c r="AQ65" s="800"/>
      <c r="AR65" s="800"/>
      <c r="AS65" s="800"/>
      <c r="AT65" s="800"/>
      <c r="AU65" s="800"/>
      <c r="AV65" s="800"/>
      <c r="AW65" s="800"/>
      <c r="AX65" s="782"/>
      <c r="AY65" s="782"/>
      <c r="AZ65" s="783"/>
    </row>
    <row r="66" spans="1:54" ht="27" customHeight="1" thickBot="1" x14ac:dyDescent="0.2">
      <c r="A66" s="120"/>
      <c r="B66" s="120"/>
      <c r="C66" s="192" t="e">
        <f>#REF!&amp;""</f>
        <v>#REF!</v>
      </c>
      <c r="D66" s="784" t="e">
        <f>#REF!&amp;""</f>
        <v>#REF!</v>
      </c>
      <c r="E66" s="784"/>
      <c r="F66" s="784"/>
      <c r="G66" s="784"/>
      <c r="H66" s="784"/>
      <c r="I66" s="784"/>
      <c r="J66" s="784" t="e">
        <f>IF(#REF!="","",#REF!)</f>
        <v>#REF!</v>
      </c>
      <c r="K66" s="784"/>
      <c r="L66" s="784"/>
      <c r="M66" s="785" t="e">
        <f>#REF!&amp;""</f>
        <v>#REF!</v>
      </c>
      <c r="N66" s="785"/>
      <c r="O66" s="785"/>
      <c r="P66" s="785"/>
      <c r="Q66" s="786" t="e">
        <f>#REF!&amp;""</f>
        <v>#REF!</v>
      </c>
      <c r="R66" s="786"/>
      <c r="S66" s="786"/>
      <c r="T66" s="786"/>
      <c r="U66" s="786"/>
      <c r="V66" s="786"/>
      <c r="W66" s="786"/>
      <c r="X66" s="786"/>
      <c r="Y66" s="787" t="e">
        <f>#REF!&amp;""</f>
        <v>#REF!</v>
      </c>
      <c r="Z66" s="787"/>
      <c r="AA66" s="788"/>
      <c r="AB66" s="256"/>
      <c r="AC66" s="784"/>
      <c r="AD66" s="784"/>
      <c r="AE66" s="784"/>
      <c r="AF66" s="784"/>
      <c r="AG66" s="784"/>
      <c r="AH66" s="784"/>
      <c r="AI66" s="784"/>
      <c r="AJ66" s="784"/>
      <c r="AK66" s="784"/>
      <c r="AL66" s="785"/>
      <c r="AM66" s="785"/>
      <c r="AN66" s="785"/>
      <c r="AO66" s="785"/>
      <c r="AP66" s="786"/>
      <c r="AQ66" s="786"/>
      <c r="AR66" s="786"/>
      <c r="AS66" s="786"/>
      <c r="AT66" s="786"/>
      <c r="AU66" s="786"/>
      <c r="AV66" s="786"/>
      <c r="AW66" s="786"/>
      <c r="AX66" s="787"/>
      <c r="AY66" s="787"/>
      <c r="AZ66" s="797"/>
    </row>
    <row r="67" spans="1:54" ht="7.5" customHeight="1" x14ac:dyDescent="0.15">
      <c r="A67" s="120"/>
      <c r="B67" s="120"/>
      <c r="C67" s="120"/>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9"/>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row>
    <row r="68" spans="1:54" x14ac:dyDescent="0.15">
      <c r="A68" s="116"/>
      <c r="B68" s="116"/>
      <c r="C68" s="151" t="s">
        <v>197</v>
      </c>
      <c r="D68" s="152"/>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row>
    <row r="69" spans="1:54" x14ac:dyDescent="0.15">
      <c r="A69" s="116"/>
      <c r="B69" s="116"/>
      <c r="C69" s="151" t="s">
        <v>198</v>
      </c>
      <c r="D69" s="152"/>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row>
    <row r="70" spans="1:54" ht="18.75" customHeight="1" thickBot="1" x14ac:dyDescent="0.2">
      <c r="A70" s="116"/>
      <c r="B70" s="116"/>
      <c r="C70" s="153"/>
      <c r="D70" s="547" t="s">
        <v>206</v>
      </c>
      <c r="E70" s="547"/>
      <c r="F70" s="154" t="s">
        <v>207</v>
      </c>
      <c r="G70" s="155"/>
      <c r="H70" s="155"/>
      <c r="I70" s="155"/>
      <c r="J70" s="155"/>
      <c r="K70" s="155"/>
      <c r="L70" s="155"/>
      <c r="M70" s="547" t="str">
        <f>M$1&amp;""</f>
        <v>2026年度登録</v>
      </c>
      <c r="N70" s="547"/>
      <c r="O70" s="547"/>
      <c r="P70" s="547"/>
      <c r="Q70" s="547"/>
      <c r="R70" s="547"/>
      <c r="S70" s="547"/>
      <c r="T70" s="155"/>
      <c r="U70" s="547" t="s">
        <v>142</v>
      </c>
      <c r="V70" s="547"/>
      <c r="W70" s="154" t="s">
        <v>162</v>
      </c>
      <c r="X70" s="155"/>
      <c r="Y70" s="155"/>
      <c r="Z70" s="155"/>
      <c r="AA70" s="155"/>
      <c r="AB70" s="155"/>
      <c r="AC70" s="155"/>
      <c r="AD70" s="155"/>
      <c r="AE70" s="155"/>
      <c r="AF70" s="155"/>
      <c r="AG70" s="155"/>
      <c r="AH70" s="155"/>
      <c r="AI70" s="155"/>
      <c r="AJ70" s="154" t="s">
        <v>163</v>
      </c>
      <c r="AK70" s="155"/>
      <c r="AL70" s="155"/>
      <c r="AM70" s="155"/>
      <c r="AN70" s="155"/>
      <c r="AO70" s="155"/>
      <c r="AP70" s="155"/>
      <c r="AQ70" s="155"/>
      <c r="AR70" s="156"/>
      <c r="AS70" s="156"/>
      <c r="AT70" s="153"/>
      <c r="AU70" s="153"/>
      <c r="AV70" s="153"/>
      <c r="AW70" s="153"/>
      <c r="AX70" s="153"/>
      <c r="AY70" s="153"/>
      <c r="AZ70" s="153"/>
      <c r="BA70" s="116"/>
      <c r="BB70" s="116"/>
    </row>
    <row r="71" spans="1:54" ht="61.5" customHeight="1" thickBot="1" x14ac:dyDescent="0.2">
      <c r="A71" s="116"/>
      <c r="B71" s="116"/>
      <c r="C71" s="531" t="s">
        <v>164</v>
      </c>
      <c r="D71" s="532"/>
      <c r="E71" s="533" t="s">
        <v>208</v>
      </c>
      <c r="F71" s="533"/>
      <c r="G71" s="533"/>
      <c r="H71" s="533"/>
      <c r="I71" s="533"/>
      <c r="J71" s="181" t="s">
        <v>166</v>
      </c>
      <c r="K71" s="182" t="s">
        <v>167</v>
      </c>
      <c r="L71" s="182" t="s">
        <v>168</v>
      </c>
      <c r="M71" s="182" t="s">
        <v>169</v>
      </c>
      <c r="N71" s="182" t="s">
        <v>170</v>
      </c>
      <c r="O71" s="182" t="s">
        <v>171</v>
      </c>
      <c r="P71" s="182" t="s">
        <v>172</v>
      </c>
      <c r="Q71" s="182" t="s">
        <v>173</v>
      </c>
      <c r="R71" s="182" t="s">
        <v>174</v>
      </c>
      <c r="S71" s="182" t="s">
        <v>175</v>
      </c>
      <c r="T71" s="182" t="s">
        <v>176</v>
      </c>
      <c r="U71" s="182" t="s">
        <v>177</v>
      </c>
      <c r="V71" s="157" t="s">
        <v>178</v>
      </c>
      <c r="W71" s="157" t="s">
        <v>179</v>
      </c>
      <c r="X71" s="157" t="s">
        <v>140</v>
      </c>
      <c r="Y71" s="157" t="s">
        <v>139</v>
      </c>
      <c r="Z71" s="157" t="s">
        <v>138</v>
      </c>
      <c r="AA71" s="157" t="s">
        <v>133</v>
      </c>
      <c r="AB71" s="157" t="s">
        <v>134</v>
      </c>
      <c r="AC71" s="182" t="s">
        <v>135</v>
      </c>
      <c r="AD71" s="157" t="s">
        <v>136</v>
      </c>
      <c r="AE71" s="158" t="s">
        <v>137</v>
      </c>
      <c r="AF71" s="534" t="s">
        <v>209</v>
      </c>
      <c r="AG71" s="535"/>
      <c r="AH71" s="535"/>
      <c r="AI71" s="535"/>
      <c r="AJ71" s="535"/>
      <c r="AK71" s="535"/>
      <c r="AL71" s="535"/>
      <c r="AM71" s="535"/>
      <c r="AN71" s="535"/>
      <c r="AO71" s="535"/>
      <c r="AP71" s="535"/>
      <c r="AQ71" s="535"/>
      <c r="AR71" s="535"/>
      <c r="AS71" s="535"/>
      <c r="AT71" s="535"/>
      <c r="AU71" s="535"/>
      <c r="AV71" s="535"/>
      <c r="AW71" s="535"/>
      <c r="AX71" s="535"/>
      <c r="AY71" s="535"/>
      <c r="AZ71" s="536"/>
    </row>
    <row r="72" spans="1:54" ht="27" customHeight="1" thickBot="1" x14ac:dyDescent="0.2">
      <c r="A72" s="120"/>
      <c r="B72" s="120"/>
      <c r="C72" s="792" t="s">
        <v>16</v>
      </c>
      <c r="D72" s="793"/>
      <c r="E72" s="794" t="e">
        <f>#REF!&amp;""</f>
        <v>#REF!</v>
      </c>
      <c r="F72" s="795"/>
      <c r="G72" s="795"/>
      <c r="H72" s="795"/>
      <c r="I72" s="795"/>
      <c r="J72" s="795"/>
      <c r="K72" s="795"/>
      <c r="L72" s="795"/>
      <c r="M72" s="795"/>
      <c r="N72" s="795"/>
      <c r="O72" s="795"/>
      <c r="P72" s="795"/>
      <c r="Q72" s="795"/>
      <c r="R72" s="795"/>
      <c r="S72" s="795"/>
      <c r="T72" s="795"/>
      <c r="U72" s="796"/>
      <c r="V72" s="521" t="s">
        <v>181</v>
      </c>
      <c r="W72" s="521"/>
      <c r="X72" s="521"/>
      <c r="Y72" s="521"/>
      <c r="Z72" s="521"/>
      <c r="AA72" s="545"/>
      <c r="AB72" s="159" t="s">
        <v>210</v>
      </c>
      <c r="AC72" s="257" t="str">
        <f>COUNTA(#REF!,#REF!)&amp;""</f>
        <v>2</v>
      </c>
      <c r="AD72" s="159" t="s">
        <v>211</v>
      </c>
      <c r="AE72" s="160"/>
      <c r="AF72" s="789"/>
      <c r="AG72" s="790"/>
      <c r="AH72" s="790"/>
      <c r="AI72" s="790"/>
      <c r="AJ72" s="790"/>
      <c r="AK72" s="790"/>
      <c r="AL72" s="790"/>
      <c r="AM72" s="790"/>
      <c r="AN72" s="790"/>
      <c r="AO72" s="790"/>
      <c r="AP72" s="790"/>
      <c r="AQ72" s="790"/>
      <c r="AR72" s="790"/>
      <c r="AS72" s="790"/>
      <c r="AT72" s="790"/>
      <c r="AU72" s="790"/>
      <c r="AV72" s="790"/>
      <c r="AW72" s="790"/>
      <c r="AX72" s="790"/>
      <c r="AY72" s="790"/>
      <c r="AZ72" s="791"/>
    </row>
    <row r="73" spans="1:54" ht="27" customHeight="1" thickBot="1" x14ac:dyDescent="0.2">
      <c r="A73" s="120"/>
      <c r="B73" s="120"/>
      <c r="C73" s="513" t="s">
        <v>184</v>
      </c>
      <c r="D73" s="514"/>
      <c r="E73" s="515" t="e">
        <f>#REF!&amp;""</f>
        <v>#REF!</v>
      </c>
      <c r="F73" s="516"/>
      <c r="G73" s="517"/>
      <c r="H73" s="518" t="e">
        <f>#REF!&amp;""</f>
        <v>#REF!</v>
      </c>
      <c r="I73" s="519"/>
      <c r="J73" s="519"/>
      <c r="K73" s="519"/>
      <c r="L73" s="519"/>
      <c r="M73" s="519"/>
      <c r="N73" s="519"/>
      <c r="O73" s="519"/>
      <c r="P73" s="519"/>
      <c r="Q73" s="519"/>
      <c r="R73" s="519"/>
      <c r="S73" s="519"/>
      <c r="T73" s="519"/>
      <c r="U73" s="519"/>
      <c r="V73" s="519"/>
      <c r="W73" s="519"/>
      <c r="X73" s="519"/>
      <c r="Y73" s="519"/>
      <c r="Z73" s="519"/>
      <c r="AA73" s="520"/>
      <c r="AB73" s="161" t="s">
        <v>31</v>
      </c>
      <c r="AC73" s="483" t="s">
        <v>185</v>
      </c>
      <c r="AD73" s="502"/>
      <c r="AE73" s="502"/>
      <c r="AF73" s="502"/>
      <c r="AG73" s="502"/>
      <c r="AH73" s="502"/>
      <c r="AI73" s="502" t="s">
        <v>186</v>
      </c>
      <c r="AJ73" s="502"/>
      <c r="AK73" s="502"/>
      <c r="AL73" s="521" t="s">
        <v>187</v>
      </c>
      <c r="AM73" s="522"/>
      <c r="AN73" s="522"/>
      <c r="AO73" s="522"/>
      <c r="AP73" s="502" t="s">
        <v>188</v>
      </c>
      <c r="AQ73" s="502"/>
      <c r="AR73" s="502"/>
      <c r="AS73" s="502"/>
      <c r="AT73" s="502"/>
      <c r="AU73" s="502"/>
      <c r="AV73" s="502"/>
      <c r="AW73" s="502"/>
      <c r="AX73" s="502" t="s">
        <v>189</v>
      </c>
      <c r="AY73" s="502"/>
      <c r="AZ73" s="503"/>
    </row>
    <row r="74" spans="1:54" ht="27" customHeight="1" x14ac:dyDescent="0.15">
      <c r="A74" s="120"/>
      <c r="B74" s="120"/>
      <c r="C74" s="504" t="s">
        <v>190</v>
      </c>
      <c r="D74" s="505"/>
      <c r="E74" s="506" t="e">
        <f>#REF!&amp;""</f>
        <v>#REF!</v>
      </c>
      <c r="F74" s="507"/>
      <c r="G74" s="508"/>
      <c r="H74" s="509" t="e">
        <f>#REF!&amp;""</f>
        <v>#REF!</v>
      </c>
      <c r="I74" s="510"/>
      <c r="J74" s="510"/>
      <c r="K74" s="510"/>
      <c r="L74" s="510"/>
      <c r="M74" s="510"/>
      <c r="N74" s="510"/>
      <c r="O74" s="510"/>
      <c r="P74" s="511"/>
      <c r="Q74" s="511"/>
      <c r="R74" s="510"/>
      <c r="S74" s="510"/>
      <c r="T74" s="510"/>
      <c r="U74" s="510"/>
      <c r="V74" s="510"/>
      <c r="W74" s="510"/>
      <c r="X74" s="510"/>
      <c r="Y74" s="510"/>
      <c r="Z74" s="510"/>
      <c r="AA74" s="512"/>
      <c r="AB74" s="193" t="e">
        <f>#REF!&amp;""</f>
        <v>#REF!</v>
      </c>
      <c r="AC74" s="777" t="e">
        <f>#REF!&amp;""</f>
        <v>#REF!</v>
      </c>
      <c r="AD74" s="777"/>
      <c r="AE74" s="777"/>
      <c r="AF74" s="777"/>
      <c r="AG74" s="777"/>
      <c r="AH74" s="777"/>
      <c r="AI74" s="777" t="e">
        <f>IF(#REF!="","",#REF!)</f>
        <v>#REF!</v>
      </c>
      <c r="AJ74" s="777"/>
      <c r="AK74" s="777"/>
      <c r="AL74" s="778" t="e">
        <f>#REF!&amp;""</f>
        <v>#REF!</v>
      </c>
      <c r="AM74" s="778"/>
      <c r="AN74" s="778"/>
      <c r="AO74" s="778"/>
      <c r="AP74" s="779" t="e">
        <f>#REF!&amp;""</f>
        <v>#REF!</v>
      </c>
      <c r="AQ74" s="779"/>
      <c r="AR74" s="779"/>
      <c r="AS74" s="779"/>
      <c r="AT74" s="779"/>
      <c r="AU74" s="779"/>
      <c r="AV74" s="779"/>
      <c r="AW74" s="779"/>
      <c r="AX74" s="780" t="e">
        <f>#REF!&amp;""</f>
        <v>#REF!</v>
      </c>
      <c r="AY74" s="780"/>
      <c r="AZ74" s="781"/>
    </row>
    <row r="75" spans="1:54" ht="27" customHeight="1" x14ac:dyDescent="0.15">
      <c r="A75" s="120"/>
      <c r="B75" s="120"/>
      <c r="C75" s="494" t="s">
        <v>191</v>
      </c>
      <c r="D75" s="495"/>
      <c r="E75" s="496" t="e">
        <f>#REF!&amp;""</f>
        <v>#REF!</v>
      </c>
      <c r="F75" s="496"/>
      <c r="G75" s="496"/>
      <c r="H75" s="497"/>
      <c r="I75" s="497"/>
      <c r="J75" s="497"/>
      <c r="K75" s="497"/>
      <c r="L75" s="497"/>
      <c r="M75" s="497"/>
      <c r="N75" s="497"/>
      <c r="O75" s="497"/>
      <c r="P75" s="498" t="s">
        <v>23</v>
      </c>
      <c r="Q75" s="498"/>
      <c r="R75" s="499" t="e">
        <f>#REF!&amp;""</f>
        <v>#REF!</v>
      </c>
      <c r="S75" s="500"/>
      <c r="T75" s="500"/>
      <c r="U75" s="500"/>
      <c r="V75" s="500"/>
      <c r="W75" s="500"/>
      <c r="X75" s="500"/>
      <c r="Y75" s="500"/>
      <c r="Z75" s="500"/>
      <c r="AA75" s="501"/>
      <c r="AB75" s="194" t="e">
        <f>#REF!&amp;""</f>
        <v>#REF!</v>
      </c>
      <c r="AC75" s="477" t="e">
        <f>#REF!&amp;""</f>
        <v>#REF!</v>
      </c>
      <c r="AD75" s="477"/>
      <c r="AE75" s="477"/>
      <c r="AF75" s="477"/>
      <c r="AG75" s="477"/>
      <c r="AH75" s="477"/>
      <c r="AI75" s="477" t="e">
        <f>IF(#REF!="","",#REF!)</f>
        <v>#REF!</v>
      </c>
      <c r="AJ75" s="477"/>
      <c r="AK75" s="477"/>
      <c r="AL75" s="468" t="e">
        <f>#REF!&amp;""</f>
        <v>#REF!</v>
      </c>
      <c r="AM75" s="468"/>
      <c r="AN75" s="468"/>
      <c r="AO75" s="468"/>
      <c r="AP75" s="469" t="e">
        <f>#REF!&amp;""</f>
        <v>#REF!</v>
      </c>
      <c r="AQ75" s="469"/>
      <c r="AR75" s="469"/>
      <c r="AS75" s="469"/>
      <c r="AT75" s="469"/>
      <c r="AU75" s="469"/>
      <c r="AV75" s="469"/>
      <c r="AW75" s="469"/>
      <c r="AX75" s="470" t="e">
        <f>#REF!&amp;""</f>
        <v>#REF!</v>
      </c>
      <c r="AY75" s="470"/>
      <c r="AZ75" s="471"/>
    </row>
    <row r="76" spans="1:54" ht="27" customHeight="1" thickBot="1" x14ac:dyDescent="0.2">
      <c r="A76" s="120"/>
      <c r="B76" s="120"/>
      <c r="C76" s="487" t="s">
        <v>192</v>
      </c>
      <c r="D76" s="488"/>
      <c r="E76" s="489" t="e">
        <f>#REF!&amp;""</f>
        <v>#REF!</v>
      </c>
      <c r="F76" s="490"/>
      <c r="G76" s="490"/>
      <c r="H76" s="490"/>
      <c r="I76" s="490"/>
      <c r="J76" s="490"/>
      <c r="K76" s="490"/>
      <c r="L76" s="490"/>
      <c r="M76" s="490"/>
      <c r="N76" s="490"/>
      <c r="O76" s="491"/>
      <c r="P76" s="492" t="s">
        <v>193</v>
      </c>
      <c r="Q76" s="488"/>
      <c r="R76" s="489" t="e">
        <f>#REF!&amp;""</f>
        <v>#REF!</v>
      </c>
      <c r="S76" s="490"/>
      <c r="T76" s="490"/>
      <c r="U76" s="490"/>
      <c r="V76" s="490"/>
      <c r="W76" s="490"/>
      <c r="X76" s="490"/>
      <c r="Y76" s="490"/>
      <c r="Z76" s="490"/>
      <c r="AA76" s="493"/>
      <c r="AB76" s="195" t="e">
        <f>#REF!&amp;""</f>
        <v>#REF!</v>
      </c>
      <c r="AC76" s="477" t="e">
        <f>#REF!&amp;""</f>
        <v>#REF!</v>
      </c>
      <c r="AD76" s="477"/>
      <c r="AE76" s="477"/>
      <c r="AF76" s="477"/>
      <c r="AG76" s="477"/>
      <c r="AH76" s="477"/>
      <c r="AI76" s="477" t="e">
        <f>IF(#REF!="","",#REF!)</f>
        <v>#REF!</v>
      </c>
      <c r="AJ76" s="477"/>
      <c r="AK76" s="477"/>
      <c r="AL76" s="468" t="e">
        <f>#REF!&amp;""</f>
        <v>#REF!</v>
      </c>
      <c r="AM76" s="468"/>
      <c r="AN76" s="468"/>
      <c r="AO76" s="468"/>
      <c r="AP76" s="469" t="e">
        <f>#REF!&amp;""</f>
        <v>#REF!</v>
      </c>
      <c r="AQ76" s="469"/>
      <c r="AR76" s="469"/>
      <c r="AS76" s="469"/>
      <c r="AT76" s="469"/>
      <c r="AU76" s="469"/>
      <c r="AV76" s="469"/>
      <c r="AW76" s="469"/>
      <c r="AX76" s="470" t="e">
        <f>#REF!&amp;""</f>
        <v>#REF!</v>
      </c>
      <c r="AY76" s="470"/>
      <c r="AZ76" s="471"/>
    </row>
    <row r="77" spans="1:54" ht="27" customHeight="1" x14ac:dyDescent="0.15">
      <c r="A77" s="120"/>
      <c r="B77" s="120"/>
      <c r="C77" s="186" t="s">
        <v>31</v>
      </c>
      <c r="D77" s="483" t="s">
        <v>185</v>
      </c>
      <c r="E77" s="483"/>
      <c r="F77" s="483"/>
      <c r="G77" s="483"/>
      <c r="H77" s="483"/>
      <c r="I77" s="483"/>
      <c r="J77" s="483" t="s">
        <v>186</v>
      </c>
      <c r="K77" s="483"/>
      <c r="L77" s="483"/>
      <c r="M77" s="484" t="s">
        <v>187</v>
      </c>
      <c r="N77" s="485"/>
      <c r="O77" s="485"/>
      <c r="P77" s="485"/>
      <c r="Q77" s="483" t="s">
        <v>194</v>
      </c>
      <c r="R77" s="483"/>
      <c r="S77" s="483"/>
      <c r="T77" s="483"/>
      <c r="U77" s="483"/>
      <c r="V77" s="483"/>
      <c r="W77" s="483"/>
      <c r="X77" s="483"/>
      <c r="Y77" s="483" t="s">
        <v>189</v>
      </c>
      <c r="Z77" s="483"/>
      <c r="AA77" s="486"/>
      <c r="AB77" s="195" t="e">
        <f>#REF!&amp;""</f>
        <v>#REF!</v>
      </c>
      <c r="AC77" s="477" t="e">
        <f>#REF!&amp;""</f>
        <v>#REF!</v>
      </c>
      <c r="AD77" s="477"/>
      <c r="AE77" s="477"/>
      <c r="AF77" s="477"/>
      <c r="AG77" s="477"/>
      <c r="AH77" s="477"/>
      <c r="AI77" s="477" t="e">
        <f>IF(#REF!="","",#REF!)</f>
        <v>#REF!</v>
      </c>
      <c r="AJ77" s="477"/>
      <c r="AK77" s="477"/>
      <c r="AL77" s="468" t="e">
        <f>#REF!&amp;""</f>
        <v>#REF!</v>
      </c>
      <c r="AM77" s="468"/>
      <c r="AN77" s="468"/>
      <c r="AO77" s="468"/>
      <c r="AP77" s="469" t="e">
        <f>#REF!&amp;""</f>
        <v>#REF!</v>
      </c>
      <c r="AQ77" s="469"/>
      <c r="AR77" s="469"/>
      <c r="AS77" s="469"/>
      <c r="AT77" s="469"/>
      <c r="AU77" s="469"/>
      <c r="AV77" s="469"/>
      <c r="AW77" s="469"/>
      <c r="AX77" s="470" t="e">
        <f>#REF!&amp;""</f>
        <v>#REF!</v>
      </c>
      <c r="AY77" s="470"/>
      <c r="AZ77" s="471"/>
    </row>
    <row r="78" spans="1:54" ht="27" customHeight="1" x14ac:dyDescent="0.15">
      <c r="A78" s="481" t="s">
        <v>92</v>
      </c>
      <c r="B78" s="776"/>
      <c r="C78" s="162"/>
      <c r="D78" s="477"/>
      <c r="E78" s="477"/>
      <c r="F78" s="477"/>
      <c r="G78" s="477"/>
      <c r="H78" s="477"/>
      <c r="I78" s="477"/>
      <c r="J78" s="477"/>
      <c r="K78" s="477"/>
      <c r="L78" s="477"/>
      <c r="M78" s="468"/>
      <c r="N78" s="468"/>
      <c r="O78" s="468"/>
      <c r="P78" s="468"/>
      <c r="Q78" s="469"/>
      <c r="R78" s="469"/>
      <c r="S78" s="469"/>
      <c r="T78" s="469"/>
      <c r="U78" s="469"/>
      <c r="V78" s="469"/>
      <c r="W78" s="469"/>
      <c r="X78" s="469"/>
      <c r="Y78" s="470"/>
      <c r="Z78" s="470"/>
      <c r="AA78" s="478"/>
      <c r="AB78" s="196" t="e">
        <f>#REF!&amp;""</f>
        <v>#REF!</v>
      </c>
      <c r="AC78" s="477" t="e">
        <f>#REF!&amp;""</f>
        <v>#REF!</v>
      </c>
      <c r="AD78" s="477"/>
      <c r="AE78" s="477"/>
      <c r="AF78" s="477"/>
      <c r="AG78" s="477"/>
      <c r="AH78" s="477"/>
      <c r="AI78" s="477" t="e">
        <f>IF(#REF!="","",#REF!)</f>
        <v>#REF!</v>
      </c>
      <c r="AJ78" s="477"/>
      <c r="AK78" s="477"/>
      <c r="AL78" s="468" t="e">
        <f>#REF!&amp;""</f>
        <v>#REF!</v>
      </c>
      <c r="AM78" s="468"/>
      <c r="AN78" s="468"/>
      <c r="AO78" s="468"/>
      <c r="AP78" s="469" t="e">
        <f>#REF!&amp;""</f>
        <v>#REF!</v>
      </c>
      <c r="AQ78" s="469"/>
      <c r="AR78" s="469"/>
      <c r="AS78" s="469"/>
      <c r="AT78" s="469"/>
      <c r="AU78" s="469"/>
      <c r="AV78" s="469"/>
      <c r="AW78" s="469"/>
      <c r="AX78" s="470" t="e">
        <f>#REF!&amp;""</f>
        <v>#REF!</v>
      </c>
      <c r="AY78" s="470"/>
      <c r="AZ78" s="471"/>
    </row>
    <row r="79" spans="1:54" ht="27" customHeight="1" x14ac:dyDescent="0.15">
      <c r="A79" s="479" t="s">
        <v>91</v>
      </c>
      <c r="B79" s="775"/>
      <c r="C79" s="163"/>
      <c r="D79" s="477"/>
      <c r="E79" s="477"/>
      <c r="F79" s="477"/>
      <c r="G79" s="477"/>
      <c r="H79" s="477"/>
      <c r="I79" s="477"/>
      <c r="J79" s="477"/>
      <c r="K79" s="477"/>
      <c r="L79" s="477"/>
      <c r="M79" s="468"/>
      <c r="N79" s="468"/>
      <c r="O79" s="468"/>
      <c r="P79" s="468"/>
      <c r="Q79" s="469"/>
      <c r="R79" s="469"/>
      <c r="S79" s="469"/>
      <c r="T79" s="469"/>
      <c r="U79" s="469"/>
      <c r="V79" s="469"/>
      <c r="W79" s="469"/>
      <c r="X79" s="469"/>
      <c r="Y79" s="470"/>
      <c r="Z79" s="470"/>
      <c r="AA79" s="478"/>
      <c r="AB79" s="196" t="e">
        <f>#REF!&amp;""</f>
        <v>#REF!</v>
      </c>
      <c r="AC79" s="477" t="e">
        <f>#REF!&amp;""</f>
        <v>#REF!</v>
      </c>
      <c r="AD79" s="477"/>
      <c r="AE79" s="477"/>
      <c r="AF79" s="477"/>
      <c r="AG79" s="477"/>
      <c r="AH79" s="477"/>
      <c r="AI79" s="477" t="e">
        <f>IF(#REF!="","",#REF!)</f>
        <v>#REF!</v>
      </c>
      <c r="AJ79" s="477"/>
      <c r="AK79" s="477"/>
      <c r="AL79" s="468" t="e">
        <f>#REF!&amp;""</f>
        <v>#REF!</v>
      </c>
      <c r="AM79" s="468"/>
      <c r="AN79" s="468"/>
      <c r="AO79" s="468"/>
      <c r="AP79" s="469" t="e">
        <f>#REF!&amp;""</f>
        <v>#REF!</v>
      </c>
      <c r="AQ79" s="469"/>
      <c r="AR79" s="469"/>
      <c r="AS79" s="469"/>
      <c r="AT79" s="469"/>
      <c r="AU79" s="469"/>
      <c r="AV79" s="469"/>
      <c r="AW79" s="469"/>
      <c r="AX79" s="470" t="e">
        <f>#REF!&amp;""</f>
        <v>#REF!</v>
      </c>
      <c r="AY79" s="470"/>
      <c r="AZ79" s="471"/>
    </row>
    <row r="80" spans="1:54" ht="27" customHeight="1" x14ac:dyDescent="0.15">
      <c r="A80" s="479" t="s">
        <v>91</v>
      </c>
      <c r="B80" s="480"/>
      <c r="C80" s="244"/>
      <c r="D80" s="774"/>
      <c r="E80" s="477"/>
      <c r="F80" s="477"/>
      <c r="G80" s="477"/>
      <c r="H80" s="477"/>
      <c r="I80" s="477"/>
      <c r="J80" s="477"/>
      <c r="K80" s="477"/>
      <c r="L80" s="477"/>
      <c r="M80" s="468"/>
      <c r="N80" s="468"/>
      <c r="O80" s="468"/>
      <c r="P80" s="468"/>
      <c r="Q80" s="469"/>
      <c r="R80" s="469"/>
      <c r="S80" s="469"/>
      <c r="T80" s="469"/>
      <c r="U80" s="469"/>
      <c r="V80" s="469"/>
      <c r="W80" s="469"/>
      <c r="X80" s="469"/>
      <c r="Y80" s="470"/>
      <c r="Z80" s="470"/>
      <c r="AA80" s="478"/>
      <c r="AB80" s="196" t="e">
        <f>#REF!&amp;""</f>
        <v>#REF!</v>
      </c>
      <c r="AC80" s="477" t="e">
        <f>#REF!&amp;""</f>
        <v>#REF!</v>
      </c>
      <c r="AD80" s="477"/>
      <c r="AE80" s="477"/>
      <c r="AF80" s="477"/>
      <c r="AG80" s="477"/>
      <c r="AH80" s="477"/>
      <c r="AI80" s="477" t="e">
        <f>IF(#REF!="","",#REF!)</f>
        <v>#REF!</v>
      </c>
      <c r="AJ80" s="477"/>
      <c r="AK80" s="477"/>
      <c r="AL80" s="468" t="e">
        <f>#REF!&amp;""</f>
        <v>#REF!</v>
      </c>
      <c r="AM80" s="468"/>
      <c r="AN80" s="468"/>
      <c r="AO80" s="468"/>
      <c r="AP80" s="469" t="e">
        <f>#REF!&amp;""</f>
        <v>#REF!</v>
      </c>
      <c r="AQ80" s="469"/>
      <c r="AR80" s="469"/>
      <c r="AS80" s="469"/>
      <c r="AT80" s="469"/>
      <c r="AU80" s="469"/>
      <c r="AV80" s="469"/>
      <c r="AW80" s="469"/>
      <c r="AX80" s="470" t="e">
        <f>#REF!&amp;""</f>
        <v>#REF!</v>
      </c>
      <c r="AY80" s="470"/>
      <c r="AZ80" s="471"/>
    </row>
    <row r="81" spans="1:52" ht="27" customHeight="1" x14ac:dyDescent="0.15">
      <c r="A81" s="481" t="s">
        <v>195</v>
      </c>
      <c r="B81" s="776"/>
      <c r="C81" s="255"/>
      <c r="D81" s="477"/>
      <c r="E81" s="477"/>
      <c r="F81" s="477"/>
      <c r="G81" s="477"/>
      <c r="H81" s="477"/>
      <c r="I81" s="477"/>
      <c r="J81" s="477"/>
      <c r="K81" s="477"/>
      <c r="L81" s="477"/>
      <c r="M81" s="468"/>
      <c r="N81" s="468"/>
      <c r="O81" s="468"/>
      <c r="P81" s="468"/>
      <c r="Q81" s="469"/>
      <c r="R81" s="469"/>
      <c r="S81" s="469"/>
      <c r="T81" s="469"/>
      <c r="U81" s="469"/>
      <c r="V81" s="469"/>
      <c r="W81" s="469"/>
      <c r="X81" s="469"/>
      <c r="Y81" s="470"/>
      <c r="Z81" s="470"/>
      <c r="AA81" s="478"/>
      <c r="AB81" s="196" t="e">
        <f>#REF!&amp;""</f>
        <v>#REF!</v>
      </c>
      <c r="AC81" s="477" t="e">
        <f>#REF!&amp;""</f>
        <v>#REF!</v>
      </c>
      <c r="AD81" s="477"/>
      <c r="AE81" s="477"/>
      <c r="AF81" s="477"/>
      <c r="AG81" s="477"/>
      <c r="AH81" s="477"/>
      <c r="AI81" s="477" t="e">
        <f>IF(#REF!="","",#REF!)</f>
        <v>#REF!</v>
      </c>
      <c r="AJ81" s="477"/>
      <c r="AK81" s="477"/>
      <c r="AL81" s="468" t="e">
        <f>#REF!&amp;""</f>
        <v>#REF!</v>
      </c>
      <c r="AM81" s="468"/>
      <c r="AN81" s="468"/>
      <c r="AO81" s="468"/>
      <c r="AP81" s="469" t="e">
        <f>#REF!&amp;""</f>
        <v>#REF!</v>
      </c>
      <c r="AQ81" s="469"/>
      <c r="AR81" s="469"/>
      <c r="AS81" s="469"/>
      <c r="AT81" s="469"/>
      <c r="AU81" s="469"/>
      <c r="AV81" s="469"/>
      <c r="AW81" s="469"/>
      <c r="AX81" s="470" t="e">
        <f>#REF!&amp;""</f>
        <v>#REF!</v>
      </c>
      <c r="AY81" s="470"/>
      <c r="AZ81" s="471"/>
    </row>
    <row r="82" spans="1:52" ht="27" customHeight="1" x14ac:dyDescent="0.15">
      <c r="A82" s="120"/>
      <c r="B82" s="120"/>
      <c r="C82" s="189" t="e">
        <f>#REF!&amp;""</f>
        <v>#REF!</v>
      </c>
      <c r="D82" s="773" t="e">
        <f>#REF!&amp;""</f>
        <v>#REF!</v>
      </c>
      <c r="E82" s="773"/>
      <c r="F82" s="773"/>
      <c r="G82" s="773"/>
      <c r="H82" s="773"/>
      <c r="I82" s="773"/>
      <c r="J82" s="477" t="e">
        <f>IF(#REF!="","",#REF!)</f>
        <v>#REF!</v>
      </c>
      <c r="K82" s="477"/>
      <c r="L82" s="477"/>
      <c r="M82" s="468" t="e">
        <f>#REF!&amp;""</f>
        <v>#REF!</v>
      </c>
      <c r="N82" s="468"/>
      <c r="O82" s="468"/>
      <c r="P82" s="468"/>
      <c r="Q82" s="469" t="e">
        <f>#REF!&amp;""</f>
        <v>#REF!</v>
      </c>
      <c r="R82" s="469"/>
      <c r="S82" s="469"/>
      <c r="T82" s="469"/>
      <c r="U82" s="469"/>
      <c r="V82" s="469"/>
      <c r="W82" s="469"/>
      <c r="X82" s="469"/>
      <c r="Y82" s="470" t="e">
        <f>#REF!&amp;""</f>
        <v>#REF!</v>
      </c>
      <c r="Z82" s="470"/>
      <c r="AA82" s="478"/>
      <c r="AB82" s="196" t="e">
        <f>#REF!&amp;""</f>
        <v>#REF!</v>
      </c>
      <c r="AC82" s="477" t="e">
        <f>#REF!&amp;""</f>
        <v>#REF!</v>
      </c>
      <c r="AD82" s="477"/>
      <c r="AE82" s="477"/>
      <c r="AF82" s="477"/>
      <c r="AG82" s="477"/>
      <c r="AH82" s="477"/>
      <c r="AI82" s="477" t="e">
        <f>IF(#REF!="","",#REF!)</f>
        <v>#REF!</v>
      </c>
      <c r="AJ82" s="477"/>
      <c r="AK82" s="477"/>
      <c r="AL82" s="468" t="e">
        <f>#REF!&amp;""</f>
        <v>#REF!</v>
      </c>
      <c r="AM82" s="468"/>
      <c r="AN82" s="468"/>
      <c r="AO82" s="468"/>
      <c r="AP82" s="469" t="e">
        <f>#REF!&amp;""</f>
        <v>#REF!</v>
      </c>
      <c r="AQ82" s="469"/>
      <c r="AR82" s="469"/>
      <c r="AS82" s="469"/>
      <c r="AT82" s="469"/>
      <c r="AU82" s="469"/>
      <c r="AV82" s="469"/>
      <c r="AW82" s="469"/>
      <c r="AX82" s="470" t="e">
        <f>#REF!&amp;""</f>
        <v>#REF!</v>
      </c>
      <c r="AY82" s="470"/>
      <c r="AZ82" s="471"/>
    </row>
    <row r="83" spans="1:52" ht="27" customHeight="1" x14ac:dyDescent="0.15">
      <c r="A83" s="120"/>
      <c r="B83" s="120"/>
      <c r="C83" s="189" t="e">
        <f>#REF!&amp;""</f>
        <v>#REF!</v>
      </c>
      <c r="D83" s="773" t="e">
        <f>#REF!&amp;""</f>
        <v>#REF!</v>
      </c>
      <c r="E83" s="773"/>
      <c r="F83" s="773"/>
      <c r="G83" s="773"/>
      <c r="H83" s="773"/>
      <c r="I83" s="773"/>
      <c r="J83" s="477" t="e">
        <f>IF(#REF!="","",#REF!)</f>
        <v>#REF!</v>
      </c>
      <c r="K83" s="477"/>
      <c r="L83" s="477"/>
      <c r="M83" s="468" t="e">
        <f>#REF!&amp;""</f>
        <v>#REF!</v>
      </c>
      <c r="N83" s="468"/>
      <c r="O83" s="468"/>
      <c r="P83" s="468"/>
      <c r="Q83" s="469" t="e">
        <f>#REF!&amp;""</f>
        <v>#REF!</v>
      </c>
      <c r="R83" s="469"/>
      <c r="S83" s="469"/>
      <c r="T83" s="469"/>
      <c r="U83" s="469"/>
      <c r="V83" s="469"/>
      <c r="W83" s="469"/>
      <c r="X83" s="469"/>
      <c r="Y83" s="470" t="e">
        <f>#REF!&amp;""</f>
        <v>#REF!</v>
      </c>
      <c r="Z83" s="470"/>
      <c r="AA83" s="478"/>
      <c r="AB83" s="196" t="e">
        <f>#REF!&amp;""</f>
        <v>#REF!</v>
      </c>
      <c r="AC83" s="477" t="e">
        <f>#REF!&amp;""</f>
        <v>#REF!</v>
      </c>
      <c r="AD83" s="477"/>
      <c r="AE83" s="477"/>
      <c r="AF83" s="477"/>
      <c r="AG83" s="477"/>
      <c r="AH83" s="477"/>
      <c r="AI83" s="477" t="e">
        <f>IF(#REF!="","",#REF!)</f>
        <v>#REF!</v>
      </c>
      <c r="AJ83" s="477"/>
      <c r="AK83" s="477"/>
      <c r="AL83" s="468" t="e">
        <f>#REF!&amp;""</f>
        <v>#REF!</v>
      </c>
      <c r="AM83" s="468"/>
      <c r="AN83" s="468"/>
      <c r="AO83" s="468"/>
      <c r="AP83" s="469" t="e">
        <f>#REF!&amp;""</f>
        <v>#REF!</v>
      </c>
      <c r="AQ83" s="469"/>
      <c r="AR83" s="469"/>
      <c r="AS83" s="469"/>
      <c r="AT83" s="469"/>
      <c r="AU83" s="469"/>
      <c r="AV83" s="469"/>
      <c r="AW83" s="469"/>
      <c r="AX83" s="470" t="e">
        <f>#REF!&amp;""</f>
        <v>#REF!</v>
      </c>
      <c r="AY83" s="470"/>
      <c r="AZ83" s="471"/>
    </row>
    <row r="84" spans="1:52" ht="27" customHeight="1" x14ac:dyDescent="0.15">
      <c r="A84" s="120"/>
      <c r="B84" s="120"/>
      <c r="C84" s="189" t="e">
        <f>#REF!&amp;""</f>
        <v>#REF!</v>
      </c>
      <c r="D84" s="773" t="e">
        <f>#REF!&amp;""</f>
        <v>#REF!</v>
      </c>
      <c r="E84" s="773"/>
      <c r="F84" s="773"/>
      <c r="G84" s="773"/>
      <c r="H84" s="773"/>
      <c r="I84" s="773"/>
      <c r="J84" s="477" t="e">
        <f>IF(#REF!="","",#REF!)</f>
        <v>#REF!</v>
      </c>
      <c r="K84" s="477"/>
      <c r="L84" s="477"/>
      <c r="M84" s="468" t="e">
        <f>#REF!&amp;""</f>
        <v>#REF!</v>
      </c>
      <c r="N84" s="468"/>
      <c r="O84" s="468"/>
      <c r="P84" s="468"/>
      <c r="Q84" s="469" t="e">
        <f>#REF!&amp;""</f>
        <v>#REF!</v>
      </c>
      <c r="R84" s="469"/>
      <c r="S84" s="469"/>
      <c r="T84" s="469"/>
      <c r="U84" s="469"/>
      <c r="V84" s="469"/>
      <c r="W84" s="469"/>
      <c r="X84" s="469"/>
      <c r="Y84" s="470" t="e">
        <f>#REF!&amp;""</f>
        <v>#REF!</v>
      </c>
      <c r="Z84" s="470"/>
      <c r="AA84" s="478"/>
      <c r="AB84" s="196" t="e">
        <f>#REF!&amp;""</f>
        <v>#REF!</v>
      </c>
      <c r="AC84" s="477" t="e">
        <f>#REF!&amp;""</f>
        <v>#REF!</v>
      </c>
      <c r="AD84" s="477"/>
      <c r="AE84" s="477"/>
      <c r="AF84" s="477"/>
      <c r="AG84" s="477"/>
      <c r="AH84" s="477"/>
      <c r="AI84" s="477" t="e">
        <f>IF(#REF!="","",#REF!)</f>
        <v>#REF!</v>
      </c>
      <c r="AJ84" s="477"/>
      <c r="AK84" s="477"/>
      <c r="AL84" s="468" t="e">
        <f>#REF!&amp;""</f>
        <v>#REF!</v>
      </c>
      <c r="AM84" s="468"/>
      <c r="AN84" s="468"/>
      <c r="AO84" s="468"/>
      <c r="AP84" s="469" t="e">
        <f>#REF!&amp;""</f>
        <v>#REF!</v>
      </c>
      <c r="AQ84" s="469"/>
      <c r="AR84" s="469"/>
      <c r="AS84" s="469"/>
      <c r="AT84" s="469"/>
      <c r="AU84" s="469"/>
      <c r="AV84" s="469"/>
      <c r="AW84" s="469"/>
      <c r="AX84" s="470" t="e">
        <f>#REF!&amp;""</f>
        <v>#REF!</v>
      </c>
      <c r="AY84" s="470"/>
      <c r="AZ84" s="471"/>
    </row>
    <row r="85" spans="1:52" ht="27" customHeight="1" x14ac:dyDescent="0.15">
      <c r="A85" s="120"/>
      <c r="B85" s="120"/>
      <c r="C85" s="189" t="e">
        <f>#REF!&amp;""</f>
        <v>#REF!</v>
      </c>
      <c r="D85" s="773" t="e">
        <f>#REF!&amp;""</f>
        <v>#REF!</v>
      </c>
      <c r="E85" s="773"/>
      <c r="F85" s="773"/>
      <c r="G85" s="773"/>
      <c r="H85" s="773"/>
      <c r="I85" s="773"/>
      <c r="J85" s="477" t="e">
        <f>IF(#REF!="","",#REF!)</f>
        <v>#REF!</v>
      </c>
      <c r="K85" s="477"/>
      <c r="L85" s="477"/>
      <c r="M85" s="468" t="e">
        <f>#REF!&amp;""</f>
        <v>#REF!</v>
      </c>
      <c r="N85" s="468"/>
      <c r="O85" s="468"/>
      <c r="P85" s="468"/>
      <c r="Q85" s="469" t="e">
        <f>#REF!&amp;""</f>
        <v>#REF!</v>
      </c>
      <c r="R85" s="469"/>
      <c r="S85" s="469"/>
      <c r="T85" s="469"/>
      <c r="U85" s="469"/>
      <c r="V85" s="469"/>
      <c r="W85" s="469"/>
      <c r="X85" s="469"/>
      <c r="Y85" s="470" t="e">
        <f>#REF!&amp;""</f>
        <v>#REF!</v>
      </c>
      <c r="Z85" s="470"/>
      <c r="AA85" s="478"/>
      <c r="AB85" s="196" t="e">
        <f>#REF!&amp;""</f>
        <v>#REF!</v>
      </c>
      <c r="AC85" s="477" t="e">
        <f>#REF!&amp;""</f>
        <v>#REF!</v>
      </c>
      <c r="AD85" s="477"/>
      <c r="AE85" s="477"/>
      <c r="AF85" s="477"/>
      <c r="AG85" s="477"/>
      <c r="AH85" s="477"/>
      <c r="AI85" s="477" t="e">
        <f>IF(#REF!="","",#REF!)</f>
        <v>#REF!</v>
      </c>
      <c r="AJ85" s="477"/>
      <c r="AK85" s="477"/>
      <c r="AL85" s="468" t="e">
        <f>#REF!&amp;""</f>
        <v>#REF!</v>
      </c>
      <c r="AM85" s="468"/>
      <c r="AN85" s="468"/>
      <c r="AO85" s="468"/>
      <c r="AP85" s="469" t="e">
        <f>#REF!&amp;""</f>
        <v>#REF!</v>
      </c>
      <c r="AQ85" s="469"/>
      <c r="AR85" s="469"/>
      <c r="AS85" s="469"/>
      <c r="AT85" s="469"/>
      <c r="AU85" s="469"/>
      <c r="AV85" s="469"/>
      <c r="AW85" s="469"/>
      <c r="AX85" s="470" t="e">
        <f>#REF!&amp;""</f>
        <v>#REF!</v>
      </c>
      <c r="AY85" s="470"/>
      <c r="AZ85" s="471"/>
    </row>
    <row r="86" spans="1:52" ht="27" customHeight="1" x14ac:dyDescent="0.15">
      <c r="A86" s="120"/>
      <c r="B86" s="120"/>
      <c r="C86" s="189" t="e">
        <f>#REF!&amp;""</f>
        <v>#REF!</v>
      </c>
      <c r="D86" s="773" t="e">
        <f>#REF!&amp;""</f>
        <v>#REF!</v>
      </c>
      <c r="E86" s="773"/>
      <c r="F86" s="773"/>
      <c r="G86" s="773"/>
      <c r="H86" s="773"/>
      <c r="I86" s="773"/>
      <c r="J86" s="477" t="e">
        <f>IF(#REF!="","",#REF!)</f>
        <v>#REF!</v>
      </c>
      <c r="K86" s="477"/>
      <c r="L86" s="477"/>
      <c r="M86" s="468" t="e">
        <f>#REF!&amp;""</f>
        <v>#REF!</v>
      </c>
      <c r="N86" s="468"/>
      <c r="O86" s="468"/>
      <c r="P86" s="468"/>
      <c r="Q86" s="469" t="e">
        <f>#REF!&amp;""</f>
        <v>#REF!</v>
      </c>
      <c r="R86" s="469"/>
      <c r="S86" s="469"/>
      <c r="T86" s="469"/>
      <c r="U86" s="469"/>
      <c r="V86" s="469"/>
      <c r="W86" s="469"/>
      <c r="X86" s="469"/>
      <c r="Y86" s="470" t="e">
        <f>#REF!&amp;""</f>
        <v>#REF!</v>
      </c>
      <c r="Z86" s="470"/>
      <c r="AA86" s="478"/>
      <c r="AB86" s="196" t="e">
        <f>#REF!&amp;""</f>
        <v>#REF!</v>
      </c>
      <c r="AC86" s="477" t="e">
        <f>#REF!&amp;""</f>
        <v>#REF!</v>
      </c>
      <c r="AD86" s="477"/>
      <c r="AE86" s="477"/>
      <c r="AF86" s="477"/>
      <c r="AG86" s="477"/>
      <c r="AH86" s="477"/>
      <c r="AI86" s="477" t="e">
        <f>IF(#REF!="","",#REF!)</f>
        <v>#REF!</v>
      </c>
      <c r="AJ86" s="477"/>
      <c r="AK86" s="477"/>
      <c r="AL86" s="468" t="e">
        <f>#REF!&amp;""</f>
        <v>#REF!</v>
      </c>
      <c r="AM86" s="468"/>
      <c r="AN86" s="468"/>
      <c r="AO86" s="468"/>
      <c r="AP86" s="469" t="e">
        <f>#REF!&amp;""</f>
        <v>#REF!</v>
      </c>
      <c r="AQ86" s="469"/>
      <c r="AR86" s="469"/>
      <c r="AS86" s="469"/>
      <c r="AT86" s="469"/>
      <c r="AU86" s="469"/>
      <c r="AV86" s="469"/>
      <c r="AW86" s="469"/>
      <c r="AX86" s="470" t="e">
        <f>#REF!&amp;""</f>
        <v>#REF!</v>
      </c>
      <c r="AY86" s="470"/>
      <c r="AZ86" s="471"/>
    </row>
    <row r="87" spans="1:52" ht="27" customHeight="1" x14ac:dyDescent="0.15">
      <c r="A87" s="120"/>
      <c r="B87" s="120"/>
      <c r="C87" s="189" t="e">
        <f>#REF!&amp;""</f>
        <v>#REF!</v>
      </c>
      <c r="D87" s="773" t="e">
        <f>#REF!&amp;""</f>
        <v>#REF!</v>
      </c>
      <c r="E87" s="773"/>
      <c r="F87" s="773"/>
      <c r="G87" s="773"/>
      <c r="H87" s="773"/>
      <c r="I87" s="773"/>
      <c r="J87" s="477" t="e">
        <f>IF(#REF!="","",#REF!)</f>
        <v>#REF!</v>
      </c>
      <c r="K87" s="477"/>
      <c r="L87" s="477"/>
      <c r="M87" s="468" t="e">
        <f>#REF!&amp;""</f>
        <v>#REF!</v>
      </c>
      <c r="N87" s="468"/>
      <c r="O87" s="468"/>
      <c r="P87" s="468"/>
      <c r="Q87" s="469" t="e">
        <f>#REF!&amp;""</f>
        <v>#REF!</v>
      </c>
      <c r="R87" s="469"/>
      <c r="S87" s="469"/>
      <c r="T87" s="469"/>
      <c r="U87" s="469"/>
      <c r="V87" s="469"/>
      <c r="W87" s="469"/>
      <c r="X87" s="469"/>
      <c r="Y87" s="470" t="e">
        <f>#REF!&amp;""</f>
        <v>#REF!</v>
      </c>
      <c r="Z87" s="470"/>
      <c r="AA87" s="478"/>
      <c r="AB87" s="196" t="e">
        <f>#REF!&amp;""</f>
        <v>#REF!</v>
      </c>
      <c r="AC87" s="477" t="e">
        <f>#REF!&amp;""</f>
        <v>#REF!</v>
      </c>
      <c r="AD87" s="477"/>
      <c r="AE87" s="477"/>
      <c r="AF87" s="477"/>
      <c r="AG87" s="477"/>
      <c r="AH87" s="477"/>
      <c r="AI87" s="477" t="e">
        <f>IF(#REF!="","",#REF!)</f>
        <v>#REF!</v>
      </c>
      <c r="AJ87" s="477"/>
      <c r="AK87" s="477"/>
      <c r="AL87" s="468" t="e">
        <f>#REF!&amp;""</f>
        <v>#REF!</v>
      </c>
      <c r="AM87" s="468"/>
      <c r="AN87" s="468"/>
      <c r="AO87" s="468"/>
      <c r="AP87" s="469" t="e">
        <f>#REF!&amp;""</f>
        <v>#REF!</v>
      </c>
      <c r="AQ87" s="469"/>
      <c r="AR87" s="469"/>
      <c r="AS87" s="469"/>
      <c r="AT87" s="469"/>
      <c r="AU87" s="469"/>
      <c r="AV87" s="469"/>
      <c r="AW87" s="469"/>
      <c r="AX87" s="470" t="e">
        <f>#REF!&amp;""</f>
        <v>#REF!</v>
      </c>
      <c r="AY87" s="470"/>
      <c r="AZ87" s="471"/>
    </row>
    <row r="88" spans="1:52" ht="27" customHeight="1" x14ac:dyDescent="0.15">
      <c r="A88" s="120"/>
      <c r="B88" s="120"/>
      <c r="C88" s="189" t="e">
        <f>#REF!&amp;""</f>
        <v>#REF!</v>
      </c>
      <c r="D88" s="773" t="e">
        <f>#REF!&amp;""</f>
        <v>#REF!</v>
      </c>
      <c r="E88" s="773"/>
      <c r="F88" s="773"/>
      <c r="G88" s="773"/>
      <c r="H88" s="773"/>
      <c r="I88" s="773"/>
      <c r="J88" s="477" t="e">
        <f>IF(#REF!="","",#REF!)</f>
        <v>#REF!</v>
      </c>
      <c r="K88" s="477"/>
      <c r="L88" s="477"/>
      <c r="M88" s="468" t="e">
        <f>#REF!&amp;""</f>
        <v>#REF!</v>
      </c>
      <c r="N88" s="468"/>
      <c r="O88" s="468"/>
      <c r="P88" s="468"/>
      <c r="Q88" s="469" t="e">
        <f>#REF!&amp;""</f>
        <v>#REF!</v>
      </c>
      <c r="R88" s="469"/>
      <c r="S88" s="469"/>
      <c r="T88" s="469"/>
      <c r="U88" s="469"/>
      <c r="V88" s="469"/>
      <c r="W88" s="469"/>
      <c r="X88" s="469"/>
      <c r="Y88" s="470" t="e">
        <f>#REF!&amp;""</f>
        <v>#REF!</v>
      </c>
      <c r="Z88" s="470"/>
      <c r="AA88" s="478"/>
      <c r="AB88" s="196"/>
      <c r="AC88" s="477"/>
      <c r="AD88" s="477"/>
      <c r="AE88" s="477"/>
      <c r="AF88" s="477"/>
      <c r="AG88" s="477"/>
      <c r="AH88" s="477"/>
      <c r="AI88" s="477"/>
      <c r="AJ88" s="477"/>
      <c r="AK88" s="477"/>
      <c r="AL88" s="468"/>
      <c r="AM88" s="468"/>
      <c r="AN88" s="468"/>
      <c r="AO88" s="468"/>
      <c r="AP88" s="469"/>
      <c r="AQ88" s="469"/>
      <c r="AR88" s="469"/>
      <c r="AS88" s="469"/>
      <c r="AT88" s="469"/>
      <c r="AU88" s="469"/>
      <c r="AV88" s="469"/>
      <c r="AW88" s="469"/>
      <c r="AX88" s="470"/>
      <c r="AY88" s="470"/>
      <c r="AZ88" s="471"/>
    </row>
    <row r="89" spans="1:52" ht="27" customHeight="1" thickBot="1" x14ac:dyDescent="0.2">
      <c r="A89" s="120"/>
      <c r="B89" s="120"/>
      <c r="C89" s="190" t="e">
        <f>#REF!&amp;""</f>
        <v>#REF!</v>
      </c>
      <c r="D89" s="772" t="e">
        <f>#REF!&amp;""</f>
        <v>#REF!</v>
      </c>
      <c r="E89" s="772"/>
      <c r="F89" s="772"/>
      <c r="G89" s="772"/>
      <c r="H89" s="772"/>
      <c r="I89" s="772"/>
      <c r="J89" s="472" t="e">
        <f>IF(#REF!="","",#REF!)</f>
        <v>#REF!</v>
      </c>
      <c r="K89" s="472"/>
      <c r="L89" s="472"/>
      <c r="M89" s="474" t="e">
        <f>#REF!&amp;""</f>
        <v>#REF!</v>
      </c>
      <c r="N89" s="474"/>
      <c r="O89" s="474"/>
      <c r="P89" s="474"/>
      <c r="Q89" s="475" t="e">
        <f>#REF!&amp;""</f>
        <v>#REF!</v>
      </c>
      <c r="R89" s="475"/>
      <c r="S89" s="475"/>
      <c r="T89" s="475"/>
      <c r="U89" s="475"/>
      <c r="V89" s="475"/>
      <c r="W89" s="475"/>
      <c r="X89" s="475"/>
      <c r="Y89" s="465" t="e">
        <f>#REF!&amp;""</f>
        <v>#REF!</v>
      </c>
      <c r="Z89" s="465"/>
      <c r="AA89" s="476"/>
      <c r="AB89" s="197"/>
      <c r="AC89" s="472"/>
      <c r="AD89" s="472"/>
      <c r="AE89" s="472"/>
      <c r="AF89" s="472"/>
      <c r="AG89" s="472"/>
      <c r="AH89" s="472"/>
      <c r="AI89" s="472"/>
      <c r="AJ89" s="472"/>
      <c r="AK89" s="472"/>
      <c r="AL89" s="474"/>
      <c r="AM89" s="474"/>
      <c r="AN89" s="474"/>
      <c r="AO89" s="474"/>
      <c r="AP89" s="475"/>
      <c r="AQ89" s="475"/>
      <c r="AR89" s="475"/>
      <c r="AS89" s="475"/>
      <c r="AT89" s="475"/>
      <c r="AU89" s="475"/>
      <c r="AV89" s="475"/>
      <c r="AW89" s="475"/>
      <c r="AX89" s="465"/>
      <c r="AY89" s="465"/>
      <c r="AZ89" s="466"/>
    </row>
    <row r="90" spans="1:52" ht="7.5" customHeight="1" x14ac:dyDescent="0.15">
      <c r="A90" s="120"/>
      <c r="B90" s="120"/>
      <c r="C90" s="120"/>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9"/>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row>
    <row r="91" spans="1:52" x14ac:dyDescent="0.15">
      <c r="A91" s="116"/>
      <c r="B91" s="116"/>
      <c r="C91" s="164" t="s">
        <v>197</v>
      </c>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row>
    <row r="92" spans="1:52" x14ac:dyDescent="0.15">
      <c r="A92" s="116"/>
      <c r="B92" s="116"/>
      <c r="C92" s="164" t="s">
        <v>198</v>
      </c>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row>
    <row r="93" spans="1:52" x14ac:dyDescent="0.15">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row>
    <row r="94" spans="1:52" x14ac:dyDescent="0.15">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row>
    <row r="95" spans="1:52" x14ac:dyDescent="0.15">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row>
    <row r="96" spans="1:52" x14ac:dyDescent="0.15">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row>
    <row r="97" spans="1:48" x14ac:dyDescent="0.15">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row>
    <row r="98" spans="1:48" x14ac:dyDescent="0.15">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row>
    <row r="99" spans="1:48" x14ac:dyDescent="0.15">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row>
    <row r="100" spans="1:48" x14ac:dyDescent="0.15">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row>
    <row r="101" spans="1:48" x14ac:dyDescent="0.1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row>
    <row r="102" spans="1:48" x14ac:dyDescent="0.15">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row>
    <row r="103" spans="1:48" x14ac:dyDescent="0.15">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row>
    <row r="104" spans="1:48" x14ac:dyDescent="0.15">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row>
    <row r="105" spans="1:48" x14ac:dyDescent="0.15">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row>
    <row r="106" spans="1:48" x14ac:dyDescent="0.15">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row>
    <row r="107" spans="1:48" x14ac:dyDescent="0.15">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row>
    <row r="108" spans="1:48" x14ac:dyDescent="0.15">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row>
    <row r="109" spans="1:48" x14ac:dyDescent="0.15">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row>
    <row r="110" spans="1:48" x14ac:dyDescent="0.15">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row>
    <row r="111" spans="1:48" x14ac:dyDescent="0.15">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row>
  </sheetData>
  <sheetProtection algorithmName="SHA-512" hashValue="fyo/7bONTg9fpU1ud5h3PADNfeyPP0MmkoP4XS0cFfD/f5qfijxxKv4azF90OwKP9EoyLOHquuMlCjj0LZPlNQ==" saltValue="Vkz2zZ4hwqmfNp2x/WH3r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S1" sqref="S1"/>
    </sheetView>
  </sheetViews>
  <sheetFormatPr defaultColWidth="9" defaultRowHeight="13.5" x14ac:dyDescent="0.15"/>
  <cols>
    <col min="1" max="1" width="3.25" style="39" customWidth="1"/>
    <col min="2" max="2" width="5.875" style="39" customWidth="1"/>
    <col min="3" max="3" width="3.5" style="39" hidden="1" customWidth="1"/>
    <col min="4" max="4" width="5.125" style="39" customWidth="1"/>
    <col min="5" max="5" width="4.625" style="39" customWidth="1"/>
    <col min="6" max="6" width="10.625" style="39" customWidth="1"/>
    <col min="7" max="7" width="9.625" style="39" customWidth="1"/>
    <col min="8" max="8" width="5.875" style="39" customWidth="1"/>
    <col min="9" max="9" width="5.5" style="39" customWidth="1"/>
    <col min="10" max="10" width="6.25" style="39" customWidth="1"/>
    <col min="11" max="11" width="5.625" style="39" customWidth="1"/>
    <col min="12" max="12" width="1.5" style="39" hidden="1" customWidth="1"/>
    <col min="13" max="13" width="6.375" style="39" customWidth="1"/>
    <col min="14" max="14" width="11.625" style="39" customWidth="1"/>
    <col min="15" max="15" width="7.375" style="39" customWidth="1"/>
    <col min="16" max="16" width="5.875" style="39" customWidth="1"/>
    <col min="17" max="17" width="5.625" style="39" customWidth="1"/>
    <col min="18" max="18" width="3.375" style="39" customWidth="1"/>
    <col min="19" max="19" width="15.625" style="39" customWidth="1"/>
    <col min="20" max="38" width="4.625" style="39" customWidth="1"/>
    <col min="39" max="16384" width="9" style="39"/>
  </cols>
  <sheetData>
    <row r="1" spans="1:17" ht="27.75" customHeight="1" x14ac:dyDescent="0.15">
      <c r="A1" s="45"/>
      <c r="B1" s="45"/>
      <c r="C1" s="45"/>
      <c r="D1" s="951" t="str">
        <f>①大会参加申込入力!C6</f>
        <v>第27回ナイガイカップ男子大阪選手権大会</v>
      </c>
      <c r="E1" s="951"/>
      <c r="F1" s="951"/>
      <c r="G1" s="951"/>
      <c r="H1" s="951"/>
      <c r="I1" s="951"/>
      <c r="J1" s="951"/>
      <c r="K1" s="951"/>
      <c r="L1" s="951"/>
      <c r="M1" s="951"/>
      <c r="N1" s="951"/>
      <c r="O1" s="951"/>
      <c r="P1" s="951"/>
      <c r="Q1" s="45"/>
    </row>
    <row r="2" spans="1:17" ht="27.75" customHeight="1" x14ac:dyDescent="0.15">
      <c r="A2" s="45"/>
      <c r="B2" s="45"/>
      <c r="C2" s="45"/>
      <c r="D2" s="951"/>
      <c r="E2" s="951"/>
      <c r="F2" s="951"/>
      <c r="G2" s="951"/>
      <c r="H2" s="951"/>
      <c r="I2" s="951"/>
      <c r="J2" s="951"/>
      <c r="K2" s="951"/>
      <c r="L2" s="951"/>
      <c r="M2" s="951"/>
      <c r="N2" s="951"/>
      <c r="O2" s="951"/>
      <c r="P2" s="951"/>
      <c r="Q2" s="45"/>
    </row>
    <row r="3" spans="1:17" ht="27.75" customHeight="1" x14ac:dyDescent="0.15">
      <c r="A3" s="40"/>
      <c r="B3" s="40"/>
      <c r="C3" s="40"/>
      <c r="D3" s="40"/>
      <c r="E3" s="40"/>
      <c r="F3" s="40"/>
      <c r="G3" s="40"/>
      <c r="H3" s="40"/>
      <c r="I3" s="40"/>
      <c r="J3" s="40"/>
      <c r="K3" s="40"/>
      <c r="L3" s="40"/>
      <c r="M3" s="40"/>
      <c r="N3" s="40"/>
      <c r="O3" s="40"/>
      <c r="P3" s="40"/>
      <c r="Q3" s="40"/>
    </row>
    <row r="4" spans="1:17" ht="21" customHeight="1" x14ac:dyDescent="0.2">
      <c r="F4" s="964" t="s">
        <v>0</v>
      </c>
      <c r="G4" s="965"/>
      <c r="H4" s="965"/>
      <c r="I4" s="965"/>
      <c r="J4" s="965"/>
      <c r="K4" s="965"/>
      <c r="L4" s="965"/>
      <c r="M4" s="965"/>
      <c r="N4" s="965"/>
      <c r="O4" s="965"/>
      <c r="P4" s="41"/>
    </row>
    <row r="5" spans="1:17" ht="17.25" customHeight="1" x14ac:dyDescent="0.15">
      <c r="B5" s="946" t="s">
        <v>115</v>
      </c>
      <c r="C5" s="900"/>
      <c r="D5" s="900"/>
      <c r="E5" s="899" t="str">
        <f>①大会参加申込入力!C9&amp;""</f>
        <v/>
      </c>
      <c r="F5" s="900"/>
      <c r="G5" s="900"/>
      <c r="H5" s="900"/>
      <c r="I5" s="900"/>
      <c r="J5" s="945"/>
      <c r="K5" s="900" t="s">
        <v>231</v>
      </c>
      <c r="L5" s="900"/>
      <c r="M5" s="900"/>
      <c r="N5" s="947" t="str">
        <f>①大会参加申込入力!C8&amp;""</f>
        <v/>
      </c>
      <c r="O5" s="947"/>
      <c r="P5" s="947"/>
      <c r="Q5" s="948"/>
    </row>
    <row r="6" spans="1:17" ht="27" customHeight="1" x14ac:dyDescent="0.15">
      <c r="B6" s="959" t="s">
        <v>1</v>
      </c>
      <c r="C6" s="901"/>
      <c r="D6" s="960"/>
      <c r="E6" s="842" t="str">
        <f>①大会参加申込入力!C10&amp;""</f>
        <v/>
      </c>
      <c r="F6" s="843"/>
      <c r="G6" s="843"/>
      <c r="H6" s="843"/>
      <c r="I6" s="843"/>
      <c r="J6" s="955"/>
      <c r="K6" s="901"/>
      <c r="L6" s="901"/>
      <c r="M6" s="901"/>
      <c r="N6" s="949"/>
      <c r="O6" s="949"/>
      <c r="P6" s="949"/>
      <c r="Q6" s="950"/>
    </row>
    <row r="7" spans="1:17" ht="27" customHeight="1" x14ac:dyDescent="0.15">
      <c r="B7" s="917" t="s">
        <v>2</v>
      </c>
      <c r="C7" s="918"/>
      <c r="D7" s="919"/>
      <c r="E7" s="82" t="s">
        <v>3</v>
      </c>
      <c r="F7" s="345" t="str">
        <f>①大会参加申込入力!C11&amp;""</f>
        <v/>
      </c>
      <c r="G7" s="934" t="str">
        <f>①大会参加申込入力!C12&amp;""</f>
        <v/>
      </c>
      <c r="H7" s="935"/>
      <c r="I7" s="935"/>
      <c r="J7" s="935"/>
      <c r="K7" s="935"/>
      <c r="L7" s="935"/>
      <c r="M7" s="935"/>
      <c r="N7" s="935"/>
      <c r="O7" s="935"/>
      <c r="P7" s="935"/>
      <c r="Q7" s="936"/>
    </row>
    <row r="8" spans="1:17" ht="17.25" customHeight="1" x14ac:dyDescent="0.15">
      <c r="B8" s="908" t="s">
        <v>115</v>
      </c>
      <c r="C8" s="909"/>
      <c r="D8" s="910"/>
      <c r="E8" s="956" t="str">
        <f>①大会参加申込入力!R22&amp;""</f>
        <v xml:space="preserve"> </v>
      </c>
      <c r="F8" s="957"/>
      <c r="G8" s="958"/>
      <c r="H8" s="908" t="s">
        <v>115</v>
      </c>
      <c r="I8" s="910"/>
      <c r="J8" s="956" t="str">
        <f>①大会参加申込入力!R23&amp;""</f>
        <v xml:space="preserve"> </v>
      </c>
      <c r="K8" s="957"/>
      <c r="L8" s="957"/>
      <c r="M8" s="958"/>
      <c r="N8" s="205" t="s">
        <v>115</v>
      </c>
      <c r="O8" s="956" t="str">
        <f>①大会参加申込入力!R24&amp;""</f>
        <v xml:space="preserve"> </v>
      </c>
      <c r="P8" s="957"/>
      <c r="Q8" s="958"/>
    </row>
    <row r="9" spans="1:17" ht="17.25" customHeight="1" x14ac:dyDescent="0.15">
      <c r="B9" s="961" t="s">
        <v>90</v>
      </c>
      <c r="C9" s="962"/>
      <c r="D9" s="963"/>
      <c r="E9" s="952" t="str">
        <f>①大会参加申込入力!Q22&amp;""</f>
        <v xml:space="preserve"> </v>
      </c>
      <c r="F9" s="953"/>
      <c r="G9" s="954"/>
      <c r="H9" s="961" t="s">
        <v>91</v>
      </c>
      <c r="I9" s="963"/>
      <c r="J9" s="952" t="str">
        <f>①大会参加申込入力!Q23&amp;""</f>
        <v xml:space="preserve"> </v>
      </c>
      <c r="K9" s="953"/>
      <c r="L9" s="953"/>
      <c r="M9" s="954"/>
      <c r="N9" s="42" t="s">
        <v>91</v>
      </c>
      <c r="O9" s="952" t="str">
        <f>①大会参加申込入力!Q24&amp;""</f>
        <v xml:space="preserve"> </v>
      </c>
      <c r="P9" s="953"/>
      <c r="Q9" s="954"/>
    </row>
    <row r="10" spans="1:17" ht="17.25" customHeight="1" x14ac:dyDescent="0.15">
      <c r="B10" s="959">
        <v>30</v>
      </c>
      <c r="C10" s="901"/>
      <c r="D10" s="960"/>
      <c r="E10" s="842"/>
      <c r="F10" s="843"/>
      <c r="G10" s="955"/>
      <c r="H10" s="959">
        <v>31</v>
      </c>
      <c r="I10" s="960"/>
      <c r="J10" s="842"/>
      <c r="K10" s="843"/>
      <c r="L10" s="843"/>
      <c r="M10" s="955"/>
      <c r="N10" s="43">
        <v>32</v>
      </c>
      <c r="O10" s="842"/>
      <c r="P10" s="843"/>
      <c r="Q10" s="955"/>
    </row>
    <row r="11" spans="1:17" ht="17.25" customHeight="1" x14ac:dyDescent="0.15">
      <c r="B11" s="908" t="s">
        <v>4</v>
      </c>
      <c r="C11" s="909"/>
      <c r="D11" s="910"/>
      <c r="E11" s="899" t="str">
        <f>①大会参加申込入力!C14&amp;""</f>
        <v/>
      </c>
      <c r="F11" s="900"/>
      <c r="G11" s="900"/>
      <c r="H11" s="900"/>
      <c r="I11" s="900"/>
      <c r="J11" s="902" t="s">
        <v>5</v>
      </c>
      <c r="K11" s="903"/>
      <c r="L11" s="904"/>
      <c r="M11" s="54" t="s">
        <v>89</v>
      </c>
      <c r="N11" s="894" t="str">
        <f>①大会参加申込入力!C18&amp;""</f>
        <v/>
      </c>
      <c r="O11" s="895"/>
      <c r="P11" s="895"/>
      <c r="Q11" s="896"/>
    </row>
    <row r="12" spans="1:17" ht="17.25" customHeight="1" x14ac:dyDescent="0.15">
      <c r="B12" s="911"/>
      <c r="C12" s="912"/>
      <c r="D12" s="913"/>
      <c r="E12" s="890"/>
      <c r="F12" s="901"/>
      <c r="G12" s="901"/>
      <c r="H12" s="901"/>
      <c r="I12" s="901"/>
      <c r="J12" s="905"/>
      <c r="K12" s="906"/>
      <c r="L12" s="907"/>
      <c r="M12" s="55" t="s">
        <v>6</v>
      </c>
      <c r="N12" s="897" t="str">
        <f>①大会参加申込入力!C17&amp;""</f>
        <v/>
      </c>
      <c r="O12" s="897"/>
      <c r="P12" s="897"/>
      <c r="Q12" s="898"/>
    </row>
    <row r="13" spans="1:17" ht="33" customHeight="1" x14ac:dyDescent="0.15">
      <c r="B13" s="917" t="s">
        <v>7</v>
      </c>
      <c r="C13" s="918"/>
      <c r="D13" s="919"/>
      <c r="E13" s="82" t="s">
        <v>3</v>
      </c>
      <c r="F13" s="378" t="str">
        <f>①大会参加申込入力!C15&amp;""</f>
        <v/>
      </c>
      <c r="G13" s="934" t="str">
        <f>①大会参加申込入力!C16&amp;""</f>
        <v/>
      </c>
      <c r="H13" s="935"/>
      <c r="I13" s="935"/>
      <c r="J13" s="935"/>
      <c r="K13" s="935"/>
      <c r="L13" s="935"/>
      <c r="M13" s="935"/>
      <c r="N13" s="935"/>
      <c r="O13" s="935"/>
      <c r="P13" s="935"/>
      <c r="Q13" s="936"/>
    </row>
    <row r="14" spans="1:17" ht="17.25" customHeight="1" x14ac:dyDescent="0.15">
      <c r="B14" s="845" t="s">
        <v>13</v>
      </c>
      <c r="C14" s="846"/>
      <c r="D14" s="846"/>
      <c r="E14" s="849" t="str">
        <f>①大会参加申込入力!C30&amp;""</f>
        <v/>
      </c>
      <c r="F14" s="839"/>
      <c r="G14" s="56" t="s">
        <v>51</v>
      </c>
      <c r="H14" s="937" t="str">
        <f>①大会参加申込入力!C31&amp;""</f>
        <v/>
      </c>
      <c r="I14" s="909"/>
      <c r="J14" s="909"/>
      <c r="K14" s="909"/>
      <c r="L14" s="909"/>
      <c r="M14" s="938"/>
      <c r="N14" s="851" t="s">
        <v>59</v>
      </c>
      <c r="O14" s="924" t="str">
        <f>①大会参加申込入力!Q27&amp;""</f>
        <v xml:space="preserve"> </v>
      </c>
      <c r="P14" s="924"/>
      <c r="Q14" s="924"/>
    </row>
    <row r="15" spans="1:17" ht="17.25" customHeight="1" x14ac:dyDescent="0.15">
      <c r="B15" s="847"/>
      <c r="C15" s="848"/>
      <c r="D15" s="848"/>
      <c r="E15" s="850"/>
      <c r="F15" s="842"/>
      <c r="G15" s="88" t="s">
        <v>27</v>
      </c>
      <c r="H15" s="939" t="str">
        <f>①大会参加申込入力!C32&amp;""</f>
        <v/>
      </c>
      <c r="I15" s="940"/>
      <c r="J15" s="940"/>
      <c r="K15" s="940"/>
      <c r="L15" s="940"/>
      <c r="M15" s="941"/>
      <c r="N15" s="852"/>
      <c r="O15" s="925"/>
      <c r="P15" s="925"/>
      <c r="Q15" s="925"/>
    </row>
    <row r="16" spans="1:17" ht="17.25" customHeight="1" x14ac:dyDescent="0.15">
      <c r="B16" s="845" t="s">
        <v>14</v>
      </c>
      <c r="C16" s="846"/>
      <c r="D16" s="846"/>
      <c r="E16" s="849" t="str">
        <f>①大会参加申込入力!C33&amp;""</f>
        <v/>
      </c>
      <c r="F16" s="839"/>
      <c r="G16" s="56" t="s">
        <v>51</v>
      </c>
      <c r="H16" s="937" t="str">
        <f>①大会参加申込入力!C34&amp;""</f>
        <v/>
      </c>
      <c r="I16" s="909"/>
      <c r="J16" s="909"/>
      <c r="K16" s="909"/>
      <c r="L16" s="909"/>
      <c r="M16" s="938"/>
      <c r="N16" s="851" t="s">
        <v>86</v>
      </c>
      <c r="O16" s="924" t="str">
        <f>①大会参加申込入力!Q26&amp;""</f>
        <v xml:space="preserve"> </v>
      </c>
      <c r="P16" s="924"/>
      <c r="Q16" s="924"/>
    </row>
    <row r="17" spans="2:19" ht="17.25" customHeight="1" x14ac:dyDescent="0.15">
      <c r="B17" s="847"/>
      <c r="C17" s="848"/>
      <c r="D17" s="848"/>
      <c r="E17" s="850"/>
      <c r="F17" s="842"/>
      <c r="G17" s="88" t="s">
        <v>27</v>
      </c>
      <c r="H17" s="939" t="str">
        <f>①大会参加申込入力!C35&amp;""</f>
        <v/>
      </c>
      <c r="I17" s="940"/>
      <c r="J17" s="940"/>
      <c r="K17" s="940"/>
      <c r="L17" s="940"/>
      <c r="M17" s="941"/>
      <c r="N17" s="852"/>
      <c r="O17" s="925"/>
      <c r="P17" s="925"/>
      <c r="Q17" s="925"/>
    </row>
    <row r="18" spans="2:19" ht="6" customHeight="1" x14ac:dyDescent="0.15"/>
    <row r="19" spans="2:19" x14ac:dyDescent="0.15">
      <c r="B19" s="44"/>
      <c r="C19" s="44"/>
      <c r="D19" s="44"/>
      <c r="E19" s="44"/>
      <c r="F19" s="44"/>
      <c r="G19" s="44"/>
      <c r="H19" s="44"/>
      <c r="I19" s="44"/>
      <c r="J19" s="44"/>
      <c r="K19" s="44"/>
      <c r="L19" s="44"/>
      <c r="M19" s="44"/>
      <c r="N19" s="44"/>
      <c r="O19" s="44"/>
      <c r="P19" s="44"/>
    </row>
    <row r="20" spans="2:19" x14ac:dyDescent="0.15">
      <c r="B20" s="914" t="s">
        <v>215</v>
      </c>
      <c r="C20" s="914"/>
      <c r="D20" s="914"/>
      <c r="E20" s="914"/>
      <c r="F20" s="914"/>
      <c r="G20" s="914"/>
      <c r="H20" s="914"/>
      <c r="I20" s="914"/>
      <c r="J20" s="914"/>
      <c r="K20" s="914"/>
      <c r="L20" s="914"/>
      <c r="M20" s="914"/>
      <c r="N20" s="914"/>
      <c r="O20" s="914"/>
      <c r="P20" s="914"/>
      <c r="Q20" s="914"/>
      <c r="S20" s="204" t="s">
        <v>216</v>
      </c>
    </row>
    <row r="21" spans="2:19" x14ac:dyDescent="0.15">
      <c r="B21" s="914"/>
      <c r="C21" s="914"/>
      <c r="D21" s="914"/>
      <c r="E21" s="914"/>
      <c r="F21" s="914"/>
      <c r="G21" s="914"/>
      <c r="H21" s="914"/>
      <c r="I21" s="914"/>
      <c r="J21" s="914"/>
      <c r="K21" s="914"/>
      <c r="L21" s="914"/>
      <c r="M21" s="914"/>
      <c r="N21" s="914"/>
      <c r="O21" s="914"/>
      <c r="P21" s="914"/>
      <c r="Q21" s="914"/>
    </row>
    <row r="22" spans="2:19" ht="6" customHeight="1" x14ac:dyDescent="0.15">
      <c r="B22" s="44"/>
      <c r="C22" s="44"/>
      <c r="D22" s="44"/>
      <c r="E22" s="44"/>
      <c r="F22" s="44"/>
      <c r="G22" s="44"/>
      <c r="H22" s="44"/>
      <c r="I22" s="44"/>
      <c r="J22" s="44"/>
      <c r="K22" s="44"/>
      <c r="L22" s="44"/>
      <c r="M22" s="44"/>
      <c r="N22" s="44"/>
      <c r="O22" s="44"/>
      <c r="P22" s="44"/>
      <c r="Q22" s="44"/>
    </row>
    <row r="23" spans="2:19" x14ac:dyDescent="0.15">
      <c r="B23" s="863"/>
      <c r="C23" s="915" t="s">
        <v>8</v>
      </c>
      <c r="D23" s="920" t="s">
        <v>8</v>
      </c>
      <c r="E23" s="922" t="s">
        <v>115</v>
      </c>
      <c r="F23" s="922"/>
      <c r="G23" s="922"/>
      <c r="H23" s="926" t="s">
        <v>54</v>
      </c>
      <c r="I23" s="928" t="s">
        <v>53</v>
      </c>
      <c r="J23" s="866"/>
      <c r="K23" s="920" t="s">
        <v>8</v>
      </c>
      <c r="L23" s="920"/>
      <c r="M23" s="922" t="s">
        <v>115</v>
      </c>
      <c r="N23" s="922"/>
      <c r="O23" s="922"/>
      <c r="P23" s="926" t="s">
        <v>54</v>
      </c>
      <c r="Q23" s="930" t="s">
        <v>53</v>
      </c>
    </row>
    <row r="24" spans="2:19" ht="14.25" x14ac:dyDescent="0.15">
      <c r="B24" s="864"/>
      <c r="C24" s="916"/>
      <c r="D24" s="921"/>
      <c r="E24" s="923" t="s">
        <v>95</v>
      </c>
      <c r="F24" s="923"/>
      <c r="G24" s="923"/>
      <c r="H24" s="927"/>
      <c r="I24" s="929"/>
      <c r="J24" s="867"/>
      <c r="K24" s="921"/>
      <c r="L24" s="921"/>
      <c r="M24" s="923" t="s">
        <v>95</v>
      </c>
      <c r="N24" s="923"/>
      <c r="O24" s="923"/>
      <c r="P24" s="927"/>
      <c r="Q24" s="931"/>
    </row>
    <row r="25" spans="2:19" ht="15" customHeight="1" x14ac:dyDescent="0.15">
      <c r="B25" s="871" t="s">
        <v>10</v>
      </c>
      <c r="C25" s="868">
        <v>10</v>
      </c>
      <c r="D25" s="853" t="str">
        <f>①大会参加申込入力!C43&amp;""</f>
        <v>10</v>
      </c>
      <c r="E25" s="859" t="str">
        <f>①大会参加申込入力!R43</f>
        <v xml:space="preserve"> </v>
      </c>
      <c r="F25" s="860"/>
      <c r="G25" s="861"/>
      <c r="H25" s="872" t="str">
        <f>IF(①大会参加申込入力!J43="","",①大会参加申込入力!T43)</f>
        <v/>
      </c>
      <c r="I25" s="869" t="str">
        <f>①大会参加申込入力!M43&amp;""</f>
        <v/>
      </c>
      <c r="J25" s="865" t="s">
        <v>11</v>
      </c>
      <c r="K25" s="853" t="str">
        <f>①大会参加申込入力!C56&amp;""</f>
        <v/>
      </c>
      <c r="L25" s="853"/>
      <c r="M25" s="859" t="str">
        <f>①大会参加申込入力!R56</f>
        <v xml:space="preserve"> </v>
      </c>
      <c r="N25" s="860"/>
      <c r="O25" s="861"/>
      <c r="P25" s="872" t="str">
        <f>IF(①大会参加申込入力!J56="","",①大会参加申込入力!T56)</f>
        <v/>
      </c>
      <c r="Q25" s="932" t="str">
        <f>①大会参加申込入力!M56&amp;""</f>
        <v/>
      </c>
    </row>
    <row r="26" spans="2:19" ht="21" customHeight="1" x14ac:dyDescent="0.15">
      <c r="B26" s="871"/>
      <c r="C26" s="868"/>
      <c r="D26" s="854"/>
      <c r="E26" s="856" t="str">
        <f>①大会参加申込入力!Q43</f>
        <v xml:space="preserve"> </v>
      </c>
      <c r="F26" s="857"/>
      <c r="G26" s="858"/>
      <c r="H26" s="873"/>
      <c r="I26" s="870"/>
      <c r="J26" s="865"/>
      <c r="K26" s="854"/>
      <c r="L26" s="854"/>
      <c r="M26" s="856" t="str">
        <f>①大会参加申込入力!Q56</f>
        <v xml:space="preserve"> </v>
      </c>
      <c r="N26" s="857"/>
      <c r="O26" s="858"/>
      <c r="P26" s="873"/>
      <c r="Q26" s="933"/>
    </row>
    <row r="27" spans="2:19" ht="15" customHeight="1" x14ac:dyDescent="0.15">
      <c r="B27" s="871" t="s">
        <v>11</v>
      </c>
      <c r="C27" s="868"/>
      <c r="D27" s="853" t="str">
        <f>①大会参加申込入力!C44&amp;""</f>
        <v/>
      </c>
      <c r="E27" s="859" t="str">
        <f>①大会参加申込入力!R44</f>
        <v xml:space="preserve"> </v>
      </c>
      <c r="F27" s="860"/>
      <c r="G27" s="861"/>
      <c r="H27" s="872" t="str">
        <f>IF(①大会参加申込入力!J44="","",①大会参加申込入力!T44)</f>
        <v/>
      </c>
      <c r="I27" s="869" t="str">
        <f>①大会参加申込入力!M44&amp;""</f>
        <v/>
      </c>
      <c r="J27" s="865" t="s">
        <v>11</v>
      </c>
      <c r="K27" s="853" t="str">
        <f>①大会参加申込入力!C57&amp;""</f>
        <v/>
      </c>
      <c r="L27" s="853"/>
      <c r="M27" s="859" t="str">
        <f>①大会参加申込入力!R57</f>
        <v xml:space="preserve"> </v>
      </c>
      <c r="N27" s="860"/>
      <c r="O27" s="861"/>
      <c r="P27" s="872" t="str">
        <f>IF(①大会参加申込入力!J57="","",①大会参加申込入力!T57)</f>
        <v/>
      </c>
      <c r="Q27" s="932" t="str">
        <f>①大会参加申込入力!M57&amp;""</f>
        <v/>
      </c>
    </row>
    <row r="28" spans="2:19" ht="21" customHeight="1" x14ac:dyDescent="0.15">
      <c r="B28" s="871"/>
      <c r="C28" s="868"/>
      <c r="D28" s="854"/>
      <c r="E28" s="856" t="str">
        <f>①大会参加申込入力!Q44</f>
        <v xml:space="preserve"> </v>
      </c>
      <c r="F28" s="857"/>
      <c r="G28" s="858"/>
      <c r="H28" s="873"/>
      <c r="I28" s="870"/>
      <c r="J28" s="865"/>
      <c r="K28" s="854"/>
      <c r="L28" s="854"/>
      <c r="M28" s="856" t="str">
        <f>①大会参加申込入力!Q57</f>
        <v xml:space="preserve"> </v>
      </c>
      <c r="N28" s="857"/>
      <c r="O28" s="858"/>
      <c r="P28" s="873"/>
      <c r="Q28" s="933"/>
    </row>
    <row r="29" spans="2:19" ht="15" customHeight="1" x14ac:dyDescent="0.15">
      <c r="B29" s="871" t="s">
        <v>11</v>
      </c>
      <c r="C29" s="868"/>
      <c r="D29" s="853" t="str">
        <f>①大会参加申込入力!C45&amp;""</f>
        <v/>
      </c>
      <c r="E29" s="859" t="str">
        <f>①大会参加申込入力!R45</f>
        <v xml:space="preserve"> </v>
      </c>
      <c r="F29" s="860"/>
      <c r="G29" s="861"/>
      <c r="H29" s="872" t="str">
        <f>IF(①大会参加申込入力!J45="","",①大会参加申込入力!T45)</f>
        <v/>
      </c>
      <c r="I29" s="869" t="str">
        <f>①大会参加申込入力!M45&amp;""</f>
        <v/>
      </c>
      <c r="J29" s="865" t="s">
        <v>11</v>
      </c>
      <c r="K29" s="853" t="str">
        <f>①大会参加申込入力!C58&amp;""</f>
        <v/>
      </c>
      <c r="L29" s="853"/>
      <c r="M29" s="859" t="str">
        <f>①大会参加申込入力!R58</f>
        <v xml:space="preserve"> </v>
      </c>
      <c r="N29" s="860"/>
      <c r="O29" s="861"/>
      <c r="P29" s="872" t="str">
        <f>IF(①大会参加申込入力!J58="","",①大会参加申込入力!T58)</f>
        <v/>
      </c>
      <c r="Q29" s="932" t="str">
        <f>①大会参加申込入力!M58&amp;""</f>
        <v/>
      </c>
    </row>
    <row r="30" spans="2:19" ht="21" customHeight="1" x14ac:dyDescent="0.15">
      <c r="B30" s="871"/>
      <c r="C30" s="868"/>
      <c r="D30" s="854"/>
      <c r="E30" s="856" t="str">
        <f>①大会参加申込入力!Q45</f>
        <v xml:space="preserve"> </v>
      </c>
      <c r="F30" s="857"/>
      <c r="G30" s="858"/>
      <c r="H30" s="873"/>
      <c r="I30" s="870"/>
      <c r="J30" s="865"/>
      <c r="K30" s="854"/>
      <c r="L30" s="854"/>
      <c r="M30" s="856" t="str">
        <f>①大会参加申込入力!Q58</f>
        <v xml:space="preserve"> </v>
      </c>
      <c r="N30" s="857"/>
      <c r="O30" s="858"/>
      <c r="P30" s="873"/>
      <c r="Q30" s="933"/>
    </row>
    <row r="31" spans="2:19" ht="15" customHeight="1" x14ac:dyDescent="0.15">
      <c r="B31" s="871" t="s">
        <v>11</v>
      </c>
      <c r="C31" s="868"/>
      <c r="D31" s="853" t="str">
        <f>①大会参加申込入力!C46&amp;""</f>
        <v/>
      </c>
      <c r="E31" s="859" t="str">
        <f>①大会参加申込入力!R46</f>
        <v xml:space="preserve"> </v>
      </c>
      <c r="F31" s="860"/>
      <c r="G31" s="861"/>
      <c r="H31" s="872" t="str">
        <f>IF(①大会参加申込入力!J46="","",①大会参加申込入力!T46)</f>
        <v/>
      </c>
      <c r="I31" s="869" t="str">
        <f>①大会参加申込入力!M46&amp;""</f>
        <v/>
      </c>
      <c r="J31" s="865" t="s">
        <v>11</v>
      </c>
      <c r="K31" s="853" t="str">
        <f>①大会参加申込入力!C59&amp;""</f>
        <v/>
      </c>
      <c r="L31" s="853"/>
      <c r="M31" s="859" t="str">
        <f>①大会参加申込入力!R59</f>
        <v xml:space="preserve"> </v>
      </c>
      <c r="N31" s="860"/>
      <c r="O31" s="861"/>
      <c r="P31" s="872" t="str">
        <f>IF(①大会参加申込入力!J59="","",①大会参加申込入力!T59)</f>
        <v/>
      </c>
      <c r="Q31" s="932" t="str">
        <f>①大会参加申込入力!M59&amp;""</f>
        <v/>
      </c>
    </row>
    <row r="32" spans="2:19" ht="21" customHeight="1" x14ac:dyDescent="0.15">
      <c r="B32" s="871"/>
      <c r="C32" s="868"/>
      <c r="D32" s="854"/>
      <c r="E32" s="856" t="str">
        <f>①大会参加申込入力!Q46</f>
        <v xml:space="preserve"> </v>
      </c>
      <c r="F32" s="857"/>
      <c r="G32" s="858"/>
      <c r="H32" s="873"/>
      <c r="I32" s="870"/>
      <c r="J32" s="865"/>
      <c r="K32" s="854"/>
      <c r="L32" s="854"/>
      <c r="M32" s="856" t="str">
        <f>①大会参加申込入力!Q59</f>
        <v xml:space="preserve"> </v>
      </c>
      <c r="N32" s="857"/>
      <c r="O32" s="858"/>
      <c r="P32" s="873"/>
      <c r="Q32" s="933"/>
    </row>
    <row r="33" spans="2:17" ht="15" customHeight="1" x14ac:dyDescent="0.15">
      <c r="B33" s="871" t="s">
        <v>11</v>
      </c>
      <c r="C33" s="862"/>
      <c r="D33" s="853" t="str">
        <f>①大会参加申込入力!C47&amp;""</f>
        <v/>
      </c>
      <c r="E33" s="859" t="str">
        <f>①大会参加申込入力!R47</f>
        <v xml:space="preserve"> </v>
      </c>
      <c r="F33" s="860"/>
      <c r="G33" s="861"/>
      <c r="H33" s="872" t="str">
        <f>IF(①大会参加申込入力!J47="","",①大会参加申込入力!T47)</f>
        <v/>
      </c>
      <c r="I33" s="869" t="str">
        <f>①大会参加申込入力!M47&amp;""</f>
        <v/>
      </c>
      <c r="J33" s="865" t="s">
        <v>11</v>
      </c>
      <c r="K33" s="853" t="str">
        <f>①大会参加申込入力!C60&amp;""</f>
        <v/>
      </c>
      <c r="L33" s="853"/>
      <c r="M33" s="859" t="str">
        <f>①大会参加申込入力!R60</f>
        <v xml:space="preserve"> </v>
      </c>
      <c r="N33" s="860"/>
      <c r="O33" s="861"/>
      <c r="P33" s="872" t="str">
        <f>IF(①大会参加申込入力!J60="","",①大会参加申込入力!T60)</f>
        <v/>
      </c>
      <c r="Q33" s="932" t="str">
        <f>①大会参加申込入力!M60&amp;""</f>
        <v/>
      </c>
    </row>
    <row r="34" spans="2:17" ht="21" customHeight="1" x14ac:dyDescent="0.15">
      <c r="B34" s="871"/>
      <c r="C34" s="862"/>
      <c r="D34" s="854"/>
      <c r="E34" s="856" t="str">
        <f>①大会参加申込入力!Q47</f>
        <v xml:space="preserve"> </v>
      </c>
      <c r="F34" s="857"/>
      <c r="G34" s="858"/>
      <c r="H34" s="873"/>
      <c r="I34" s="870"/>
      <c r="J34" s="865"/>
      <c r="K34" s="854"/>
      <c r="L34" s="854"/>
      <c r="M34" s="856" t="str">
        <f>①大会参加申込入力!Q60</f>
        <v xml:space="preserve"> </v>
      </c>
      <c r="N34" s="857"/>
      <c r="O34" s="858"/>
      <c r="P34" s="873"/>
      <c r="Q34" s="933"/>
    </row>
    <row r="35" spans="2:17" ht="15" customHeight="1" x14ac:dyDescent="0.15">
      <c r="B35" s="871" t="s">
        <v>11</v>
      </c>
      <c r="C35" s="862"/>
      <c r="D35" s="853" t="str">
        <f>①大会参加申込入力!C48&amp;""</f>
        <v/>
      </c>
      <c r="E35" s="859" t="str">
        <f>①大会参加申込入力!R48</f>
        <v xml:space="preserve"> </v>
      </c>
      <c r="F35" s="860"/>
      <c r="G35" s="861"/>
      <c r="H35" s="872" t="str">
        <f>IF(①大会参加申込入力!J48="","",①大会参加申込入力!T48)</f>
        <v/>
      </c>
      <c r="I35" s="869" t="str">
        <f>①大会参加申込入力!M48&amp;""</f>
        <v/>
      </c>
      <c r="J35" s="865" t="s">
        <v>11</v>
      </c>
      <c r="K35" s="853" t="str">
        <f>①大会参加申込入力!C61&amp;""</f>
        <v/>
      </c>
      <c r="L35" s="853"/>
      <c r="M35" s="859" t="str">
        <f>①大会参加申込入力!R61</f>
        <v xml:space="preserve"> </v>
      </c>
      <c r="N35" s="860"/>
      <c r="O35" s="861"/>
      <c r="P35" s="872" t="str">
        <f>IF(①大会参加申込入力!J61="","",①大会参加申込入力!T61)</f>
        <v/>
      </c>
      <c r="Q35" s="932" t="str">
        <f>①大会参加申込入力!M61&amp;""</f>
        <v/>
      </c>
    </row>
    <row r="36" spans="2:17" ht="21" customHeight="1" x14ac:dyDescent="0.15">
      <c r="B36" s="871"/>
      <c r="C36" s="862"/>
      <c r="D36" s="854"/>
      <c r="E36" s="856" t="str">
        <f>①大会参加申込入力!Q48</f>
        <v xml:space="preserve"> </v>
      </c>
      <c r="F36" s="857"/>
      <c r="G36" s="858"/>
      <c r="H36" s="873"/>
      <c r="I36" s="870"/>
      <c r="J36" s="865"/>
      <c r="K36" s="854"/>
      <c r="L36" s="854"/>
      <c r="M36" s="856" t="str">
        <f>①大会参加申込入力!Q61</f>
        <v xml:space="preserve"> </v>
      </c>
      <c r="N36" s="857"/>
      <c r="O36" s="858"/>
      <c r="P36" s="873"/>
      <c r="Q36" s="933"/>
    </row>
    <row r="37" spans="2:17" ht="15" customHeight="1" x14ac:dyDescent="0.15">
      <c r="B37" s="871" t="s">
        <v>11</v>
      </c>
      <c r="C37" s="862"/>
      <c r="D37" s="853" t="str">
        <f>①大会参加申込入力!C49&amp;""</f>
        <v/>
      </c>
      <c r="E37" s="859" t="str">
        <f>①大会参加申込入力!R49</f>
        <v xml:space="preserve"> </v>
      </c>
      <c r="F37" s="860"/>
      <c r="G37" s="861"/>
      <c r="H37" s="872" t="str">
        <f>IF(①大会参加申込入力!J49="","",①大会参加申込入力!T49)</f>
        <v/>
      </c>
      <c r="I37" s="869" t="str">
        <f>①大会参加申込入力!M49&amp;""</f>
        <v/>
      </c>
      <c r="J37" s="865" t="s">
        <v>11</v>
      </c>
      <c r="K37" s="853" t="str">
        <f>①大会参加申込入力!C62&amp;""</f>
        <v/>
      </c>
      <c r="L37" s="853"/>
      <c r="M37" s="859" t="str">
        <f>①大会参加申込入力!R62</f>
        <v xml:space="preserve"> </v>
      </c>
      <c r="N37" s="860"/>
      <c r="O37" s="861"/>
      <c r="P37" s="872" t="str">
        <f>IF(①大会参加申込入力!J62="","",①大会参加申込入力!T62)</f>
        <v/>
      </c>
      <c r="Q37" s="932" t="str">
        <f>①大会参加申込入力!M62&amp;""</f>
        <v/>
      </c>
    </row>
    <row r="38" spans="2:17" ht="21" customHeight="1" x14ac:dyDescent="0.15">
      <c r="B38" s="871"/>
      <c r="C38" s="862"/>
      <c r="D38" s="854"/>
      <c r="E38" s="856" t="str">
        <f>①大会参加申込入力!Q49</f>
        <v xml:space="preserve"> </v>
      </c>
      <c r="F38" s="857"/>
      <c r="G38" s="858"/>
      <c r="H38" s="873"/>
      <c r="I38" s="870"/>
      <c r="J38" s="865"/>
      <c r="K38" s="854"/>
      <c r="L38" s="854"/>
      <c r="M38" s="856" t="str">
        <f>①大会参加申込入力!Q62</f>
        <v xml:space="preserve"> </v>
      </c>
      <c r="N38" s="857"/>
      <c r="O38" s="858"/>
      <c r="P38" s="873"/>
      <c r="Q38" s="933"/>
    </row>
    <row r="39" spans="2:17" ht="15" customHeight="1" x14ac:dyDescent="0.15">
      <c r="B39" s="871" t="s">
        <v>11</v>
      </c>
      <c r="C39" s="862"/>
      <c r="D39" s="853" t="str">
        <f>①大会参加申込入力!C50&amp;""</f>
        <v/>
      </c>
      <c r="E39" s="859" t="str">
        <f>①大会参加申込入力!R50</f>
        <v xml:space="preserve"> </v>
      </c>
      <c r="F39" s="860"/>
      <c r="G39" s="861"/>
      <c r="H39" s="872" t="str">
        <f>IF(①大会参加申込入力!J50="","",①大会参加申込入力!T50)</f>
        <v/>
      </c>
      <c r="I39" s="869" t="str">
        <f>①大会参加申込入力!M50&amp;""</f>
        <v/>
      </c>
      <c r="J39" s="865" t="s">
        <v>11</v>
      </c>
      <c r="K39" s="853" t="str">
        <f>①大会参加申込入力!C63&amp;""</f>
        <v/>
      </c>
      <c r="L39" s="853"/>
      <c r="M39" s="859" t="str">
        <f>①大会参加申込入力!R63</f>
        <v xml:space="preserve"> </v>
      </c>
      <c r="N39" s="860"/>
      <c r="O39" s="861"/>
      <c r="P39" s="872" t="str">
        <f>IF(①大会参加申込入力!J63="","",①大会参加申込入力!T63)</f>
        <v/>
      </c>
      <c r="Q39" s="932" t="str">
        <f>①大会参加申込入力!M63&amp;""</f>
        <v/>
      </c>
    </row>
    <row r="40" spans="2:17" ht="21" customHeight="1" x14ac:dyDescent="0.15">
      <c r="B40" s="871"/>
      <c r="C40" s="862"/>
      <c r="D40" s="854"/>
      <c r="E40" s="856" t="str">
        <f>①大会参加申込入力!Q50</f>
        <v xml:space="preserve"> </v>
      </c>
      <c r="F40" s="857"/>
      <c r="G40" s="858"/>
      <c r="H40" s="873"/>
      <c r="I40" s="870"/>
      <c r="J40" s="865"/>
      <c r="K40" s="854"/>
      <c r="L40" s="854"/>
      <c r="M40" s="856" t="str">
        <f>①大会参加申込入力!Q63</f>
        <v xml:space="preserve"> </v>
      </c>
      <c r="N40" s="857"/>
      <c r="O40" s="858"/>
      <c r="P40" s="873"/>
      <c r="Q40" s="933"/>
    </row>
    <row r="41" spans="2:17" ht="15" customHeight="1" x14ac:dyDescent="0.15">
      <c r="B41" s="871" t="s">
        <v>11</v>
      </c>
      <c r="C41" s="862"/>
      <c r="D41" s="853" t="str">
        <f>①大会参加申込入力!C51&amp;""</f>
        <v/>
      </c>
      <c r="E41" s="859" t="str">
        <f>①大会参加申込入力!R51</f>
        <v xml:space="preserve"> </v>
      </c>
      <c r="F41" s="860"/>
      <c r="G41" s="861"/>
      <c r="H41" s="872" t="str">
        <f>IF(①大会参加申込入力!J51="","",①大会参加申込入力!T51)</f>
        <v/>
      </c>
      <c r="I41" s="869" t="str">
        <f>①大会参加申込入力!M51&amp;""</f>
        <v/>
      </c>
      <c r="J41" s="865" t="s">
        <v>11</v>
      </c>
      <c r="K41" s="853" t="str">
        <f>①大会参加申込入力!C64&amp;""</f>
        <v/>
      </c>
      <c r="L41" s="853"/>
      <c r="M41" s="859" t="str">
        <f>①大会参加申込入力!R64</f>
        <v xml:space="preserve"> </v>
      </c>
      <c r="N41" s="860"/>
      <c r="O41" s="861"/>
      <c r="P41" s="872" t="str">
        <f>IF(①大会参加申込入力!J64="","",①大会参加申込入力!T64)</f>
        <v/>
      </c>
      <c r="Q41" s="932" t="str">
        <f>①大会参加申込入力!M64&amp;""</f>
        <v/>
      </c>
    </row>
    <row r="42" spans="2:17" ht="21" customHeight="1" x14ac:dyDescent="0.15">
      <c r="B42" s="871"/>
      <c r="C42" s="862"/>
      <c r="D42" s="854"/>
      <c r="E42" s="856" t="str">
        <f>①大会参加申込入力!Q51</f>
        <v xml:space="preserve"> </v>
      </c>
      <c r="F42" s="857"/>
      <c r="G42" s="858"/>
      <c r="H42" s="873"/>
      <c r="I42" s="870"/>
      <c r="J42" s="865"/>
      <c r="K42" s="854"/>
      <c r="L42" s="854"/>
      <c r="M42" s="856" t="str">
        <f>①大会参加申込入力!Q64</f>
        <v xml:space="preserve"> </v>
      </c>
      <c r="N42" s="857"/>
      <c r="O42" s="858"/>
      <c r="P42" s="873"/>
      <c r="Q42" s="933"/>
    </row>
    <row r="43" spans="2:17" ht="15" customHeight="1" x14ac:dyDescent="0.15">
      <c r="B43" s="871" t="s">
        <v>11</v>
      </c>
      <c r="C43" s="862"/>
      <c r="D43" s="853" t="str">
        <f>①大会参加申込入力!C52&amp;""</f>
        <v/>
      </c>
      <c r="E43" s="859" t="str">
        <f>①大会参加申込入力!R52</f>
        <v xml:space="preserve"> </v>
      </c>
      <c r="F43" s="860"/>
      <c r="G43" s="861"/>
      <c r="H43" s="872" t="str">
        <f>IF(①大会参加申込入力!J52="","",①大会参加申込入力!T52)</f>
        <v/>
      </c>
      <c r="I43" s="869" t="str">
        <f>①大会参加申込入力!M52&amp;""</f>
        <v/>
      </c>
      <c r="J43" s="865" t="s">
        <v>11</v>
      </c>
      <c r="K43" s="853" t="str">
        <f>①大会参加申込入力!C65&amp;""</f>
        <v/>
      </c>
      <c r="L43" s="853"/>
      <c r="M43" s="859" t="str">
        <f>①大会参加申込入力!R65</f>
        <v xml:space="preserve"> </v>
      </c>
      <c r="N43" s="860"/>
      <c r="O43" s="861"/>
      <c r="P43" s="872" t="str">
        <f>IF(①大会参加申込入力!J65="","",①大会参加申込入力!T65)</f>
        <v/>
      </c>
      <c r="Q43" s="932" t="str">
        <f>①大会参加申込入力!M65&amp;""</f>
        <v/>
      </c>
    </row>
    <row r="44" spans="2:17" ht="21" customHeight="1" x14ac:dyDescent="0.15">
      <c r="B44" s="871"/>
      <c r="C44" s="862"/>
      <c r="D44" s="854"/>
      <c r="E44" s="856" t="str">
        <f>①大会参加申込入力!Q52</f>
        <v xml:space="preserve"> </v>
      </c>
      <c r="F44" s="857"/>
      <c r="G44" s="858"/>
      <c r="H44" s="873"/>
      <c r="I44" s="870"/>
      <c r="J44" s="865"/>
      <c r="K44" s="854"/>
      <c r="L44" s="854"/>
      <c r="M44" s="856" t="str">
        <f>①大会参加申込入力!Q65</f>
        <v xml:space="preserve"> </v>
      </c>
      <c r="N44" s="857"/>
      <c r="O44" s="858"/>
      <c r="P44" s="873"/>
      <c r="Q44" s="933"/>
    </row>
    <row r="45" spans="2:17" ht="15" customHeight="1" x14ac:dyDescent="0.15">
      <c r="B45" s="871" t="s">
        <v>11</v>
      </c>
      <c r="C45" s="862"/>
      <c r="D45" s="853" t="str">
        <f>①大会参加申込入力!C53&amp;""</f>
        <v/>
      </c>
      <c r="E45" s="859" t="str">
        <f>①大会参加申込入力!R53</f>
        <v xml:space="preserve"> </v>
      </c>
      <c r="F45" s="860"/>
      <c r="G45" s="861"/>
      <c r="H45" s="872" t="str">
        <f>IF(①大会参加申込入力!J53="","",①大会参加申込入力!T53)</f>
        <v/>
      </c>
      <c r="I45" s="869" t="str">
        <f>①大会参加申込入力!M53&amp;""</f>
        <v/>
      </c>
      <c r="J45" s="865" t="s">
        <v>11</v>
      </c>
      <c r="K45" s="853" t="str">
        <f>①大会参加申込入力!C66&amp;""</f>
        <v/>
      </c>
      <c r="L45" s="853"/>
      <c r="M45" s="859" t="str">
        <f>①大会参加申込入力!R66</f>
        <v xml:space="preserve"> </v>
      </c>
      <c r="N45" s="860"/>
      <c r="O45" s="861"/>
      <c r="P45" s="872" t="str">
        <f>IF(①大会参加申込入力!J66="","",①大会参加申込入力!T66)</f>
        <v/>
      </c>
      <c r="Q45" s="932" t="str">
        <f>①大会参加申込入力!M66&amp;""</f>
        <v/>
      </c>
    </row>
    <row r="46" spans="2:17" ht="21" customHeight="1" x14ac:dyDescent="0.15">
      <c r="B46" s="871"/>
      <c r="C46" s="862"/>
      <c r="D46" s="854"/>
      <c r="E46" s="856" t="str">
        <f>①大会参加申込入力!Q53</f>
        <v xml:space="preserve"> </v>
      </c>
      <c r="F46" s="857"/>
      <c r="G46" s="858"/>
      <c r="H46" s="873"/>
      <c r="I46" s="870"/>
      <c r="J46" s="865"/>
      <c r="K46" s="854"/>
      <c r="L46" s="854"/>
      <c r="M46" s="856" t="str">
        <f>①大会参加申込入力!Q66</f>
        <v xml:space="preserve"> </v>
      </c>
      <c r="N46" s="857"/>
      <c r="O46" s="858"/>
      <c r="P46" s="873"/>
      <c r="Q46" s="933"/>
    </row>
    <row r="47" spans="2:17" ht="15" customHeight="1" x14ac:dyDescent="0.15">
      <c r="B47" s="871" t="s">
        <v>11</v>
      </c>
      <c r="C47" s="862"/>
      <c r="D47" s="853" t="str">
        <f>①大会参加申込入力!C54&amp;""</f>
        <v/>
      </c>
      <c r="E47" s="859" t="str">
        <f>①大会参加申込入力!R54</f>
        <v xml:space="preserve"> </v>
      </c>
      <c r="F47" s="860"/>
      <c r="G47" s="861"/>
      <c r="H47" s="872" t="str">
        <f>IF(①大会参加申込入力!J54="","",①大会参加申込入力!T54)</f>
        <v/>
      </c>
      <c r="I47" s="869" t="str">
        <f>①大会参加申込入力!M54&amp;""</f>
        <v/>
      </c>
      <c r="J47" s="865" t="s">
        <v>11</v>
      </c>
      <c r="K47" s="853" t="str">
        <f>①大会参加申込入力!C67&amp;""</f>
        <v/>
      </c>
      <c r="L47" s="853"/>
      <c r="M47" s="859" t="str">
        <f>①大会参加申込入力!R67</f>
        <v xml:space="preserve"> </v>
      </c>
      <c r="N47" s="860"/>
      <c r="O47" s="861"/>
      <c r="P47" s="872" t="str">
        <f>IF(①大会参加申込入力!J67="","",①大会参加申込入力!T67)</f>
        <v/>
      </c>
      <c r="Q47" s="932" t="str">
        <f>①大会参加申込入力!M67&amp;""</f>
        <v/>
      </c>
    </row>
    <row r="48" spans="2:17" ht="21" customHeight="1" x14ac:dyDescent="0.15">
      <c r="B48" s="871"/>
      <c r="C48" s="862"/>
      <c r="D48" s="854"/>
      <c r="E48" s="856" t="str">
        <f>①大会参加申込入力!Q54</f>
        <v xml:space="preserve"> </v>
      </c>
      <c r="F48" s="857"/>
      <c r="G48" s="858"/>
      <c r="H48" s="873"/>
      <c r="I48" s="870"/>
      <c r="J48" s="884"/>
      <c r="K48" s="889"/>
      <c r="L48" s="889"/>
      <c r="M48" s="878" t="str">
        <f>①大会参加申込入力!Q67</f>
        <v xml:space="preserve"> </v>
      </c>
      <c r="N48" s="879"/>
      <c r="O48" s="880"/>
      <c r="P48" s="873"/>
      <c r="Q48" s="944"/>
    </row>
    <row r="49" spans="2:17" ht="15" customHeight="1" x14ac:dyDescent="0.15">
      <c r="B49" s="871" t="s">
        <v>11</v>
      </c>
      <c r="C49" s="862"/>
      <c r="D49" s="853" t="str">
        <f>①大会参加申込入力!C55&amp;""</f>
        <v/>
      </c>
      <c r="E49" s="859" t="str">
        <f>①大会参加申込入力!R55</f>
        <v xml:space="preserve"> </v>
      </c>
      <c r="F49" s="860"/>
      <c r="G49" s="861"/>
      <c r="H49" s="872" t="str">
        <f>IF(①大会参加申込入力!J55="","",①大会参加申込入力!T55)</f>
        <v/>
      </c>
      <c r="I49" s="869" t="str">
        <f>①大会参加申込入力!M55&amp;""</f>
        <v/>
      </c>
      <c r="J49" s="885" t="s">
        <v>223</v>
      </c>
      <c r="K49" s="885"/>
      <c r="L49" s="886"/>
      <c r="M49" s="839" t="str">
        <f>①大会参加申込入力!Q25&amp;""</f>
        <v xml:space="preserve"> </v>
      </c>
      <c r="N49" s="840"/>
      <c r="O49" s="841"/>
      <c r="P49" s="835" t="s">
        <v>49</v>
      </c>
      <c r="Q49" s="836"/>
    </row>
    <row r="50" spans="2:17" ht="21" customHeight="1" x14ac:dyDescent="0.15">
      <c r="B50" s="893"/>
      <c r="C50" s="892"/>
      <c r="D50" s="855"/>
      <c r="E50" s="881" t="str">
        <f>①大会参加申込入力!Q55</f>
        <v xml:space="preserve"> </v>
      </c>
      <c r="F50" s="882"/>
      <c r="G50" s="883"/>
      <c r="H50" s="890"/>
      <c r="I50" s="891"/>
      <c r="J50" s="887"/>
      <c r="K50" s="887"/>
      <c r="L50" s="888"/>
      <c r="M50" s="842"/>
      <c r="N50" s="843"/>
      <c r="O50" s="844"/>
      <c r="P50" s="837" t="str">
        <f>①大会参加申込入力!N25&amp;""</f>
        <v/>
      </c>
      <c r="Q50" s="838"/>
    </row>
    <row r="51" spans="2:17" ht="18.75" customHeight="1" x14ac:dyDescent="0.15"/>
    <row r="52" spans="2:17" ht="6" customHeight="1" x14ac:dyDescent="0.15"/>
    <row r="53" spans="2:17" s="47" customFormat="1" ht="14.25" x14ac:dyDescent="0.15">
      <c r="B53" s="874" t="s">
        <v>12</v>
      </c>
      <c r="C53" s="875"/>
      <c r="D53" s="875"/>
      <c r="E53" s="875"/>
      <c r="F53" s="875"/>
      <c r="G53" s="875"/>
      <c r="H53" s="875"/>
      <c r="I53" s="875"/>
      <c r="J53" s="875"/>
      <c r="K53" s="875"/>
      <c r="L53" s="875"/>
      <c r="M53" s="875"/>
      <c r="N53" s="875"/>
      <c r="O53" s="875"/>
    </row>
    <row r="54" spans="2:17" s="47" customFormat="1" ht="7.5" customHeight="1" x14ac:dyDescent="0.15">
      <c r="C54" s="48"/>
      <c r="D54" s="48"/>
      <c r="E54" s="48"/>
      <c r="F54" s="48"/>
      <c r="G54" s="48"/>
      <c r="H54" s="48"/>
      <c r="I54" s="48"/>
      <c r="J54" s="48"/>
      <c r="K54" s="48"/>
      <c r="L54" s="48"/>
      <c r="M54" s="48"/>
      <c r="N54" s="48"/>
      <c r="O54" s="48"/>
      <c r="P54" s="48"/>
    </row>
    <row r="55" spans="2:17" s="47" customFormat="1" ht="18" x14ac:dyDescent="0.15">
      <c r="B55" s="876">
        <f>DATE(①大会参加申込入力!C71,①大会参加申込入力!C72,①大会参加申込入力!C73)</f>
        <v>45991</v>
      </c>
      <c r="C55" s="876"/>
      <c r="D55" s="876"/>
      <c r="E55" s="876"/>
      <c r="F55" s="876"/>
      <c r="G55" s="875"/>
      <c r="H55" s="875"/>
      <c r="I55" s="875"/>
      <c r="J55" s="49"/>
      <c r="K55" s="50"/>
      <c r="L55" s="50"/>
      <c r="M55" s="877"/>
      <c r="N55" s="877"/>
      <c r="O55" s="877"/>
      <c r="P55" s="877"/>
    </row>
    <row r="56" spans="2:17" s="47" customFormat="1" ht="23.25" customHeight="1" x14ac:dyDescent="0.15">
      <c r="F56" s="943" t="str">
        <f>N5&amp;""</f>
        <v/>
      </c>
      <c r="G56" s="943"/>
      <c r="H56" s="943"/>
      <c r="I56" s="943"/>
      <c r="J56" s="942" t="str">
        <f>①大会参加申込入力!B74&amp;""</f>
        <v/>
      </c>
      <c r="K56" s="942"/>
      <c r="L56" s="50"/>
      <c r="M56" s="834" t="str">
        <f>①大会参加申込入力!C74&amp;""</f>
        <v/>
      </c>
      <c r="N56" s="834"/>
      <c r="O56" s="834"/>
      <c r="P56" s="834"/>
    </row>
  </sheetData>
  <sheetProtection algorithmName="SHA-512" hashValue="CP7E5/EHtrq7YymdBFRud5s+PSZg38pMbPGatWBq1TwiTmWIT8OT77F2VJizIjSlUPEBkDoNeWS28TmznEXYzg==" saltValue="2+2ySaet/kOTuKkjr5JKCQ==" spinCount="100000" sheet="1" selectLockedCells="1"/>
  <mergeCells count="2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P27:P28"/>
    <mergeCell ref="Q27:Q28"/>
    <mergeCell ref="P29:P30"/>
    <mergeCell ref="Q29:Q30"/>
    <mergeCell ref="P31:P32"/>
    <mergeCell ref="Q31:Q32"/>
    <mergeCell ref="P33:P34"/>
    <mergeCell ref="Q33:Q34"/>
    <mergeCell ref="P35:P36"/>
    <mergeCell ref="Q35:Q36"/>
    <mergeCell ref="I23:I24"/>
    <mergeCell ref="I25:I26"/>
    <mergeCell ref="P23:P24"/>
    <mergeCell ref="Q23:Q24"/>
    <mergeCell ref="P25:P26"/>
    <mergeCell ref="Q25:Q26"/>
    <mergeCell ref="G13:Q13"/>
    <mergeCell ref="H14:M14"/>
    <mergeCell ref="H16:M16"/>
    <mergeCell ref="O14:Q15"/>
    <mergeCell ref="H15:M15"/>
    <mergeCell ref="H17:M17"/>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E31:G31"/>
    <mergeCell ref="M31:O31"/>
    <mergeCell ref="E32:G32"/>
    <mergeCell ref="M32:O32"/>
    <mergeCell ref="K29:L30"/>
    <mergeCell ref="K31:L32"/>
    <mergeCell ref="H31:H32"/>
    <mergeCell ref="I31:I32"/>
    <mergeCell ref="M33:O33"/>
    <mergeCell ref="E34:G34"/>
    <mergeCell ref="M34:O34"/>
    <mergeCell ref="E35:G35"/>
    <mergeCell ref="M35:O35"/>
    <mergeCell ref="K33:L34"/>
    <mergeCell ref="J35:J36"/>
    <mergeCell ref="J33:J34"/>
    <mergeCell ref="H33:H34"/>
    <mergeCell ref="H35:H36"/>
    <mergeCell ref="I33:I34"/>
    <mergeCell ref="I35:I36"/>
    <mergeCell ref="M36:O36"/>
    <mergeCell ref="K35:L36"/>
    <mergeCell ref="E27:G27"/>
    <mergeCell ref="M27:O27"/>
    <mergeCell ref="E28:G28"/>
    <mergeCell ref="M28:O28"/>
    <mergeCell ref="E29:G29"/>
    <mergeCell ref="M29:O29"/>
    <mergeCell ref="K27:L28"/>
    <mergeCell ref="H27:H28"/>
    <mergeCell ref="H29:H30"/>
    <mergeCell ref="I29:I30"/>
    <mergeCell ref="E30:G30"/>
    <mergeCell ref="M30:O30"/>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B41:B42"/>
    <mergeCell ref="B43:B44"/>
    <mergeCell ref="B45:B46"/>
    <mergeCell ref="B25:B26"/>
    <mergeCell ref="B27:B28"/>
    <mergeCell ref="B29:B30"/>
    <mergeCell ref="B31:B32"/>
    <mergeCell ref="B33:B34"/>
    <mergeCell ref="B35:B36"/>
    <mergeCell ref="B37:B38"/>
    <mergeCell ref="B39:B40"/>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S1" sqref="S1"/>
    </sheetView>
  </sheetViews>
  <sheetFormatPr defaultColWidth="9" defaultRowHeight="22.5" customHeight="1" x14ac:dyDescent="0.15"/>
  <cols>
    <col min="1" max="35" width="5.625" style="1" customWidth="1"/>
    <col min="36" max="39" width="2.875" style="1" customWidth="1"/>
    <col min="40" max="16384" width="9" style="1"/>
  </cols>
  <sheetData>
    <row r="1" spans="1:35" ht="22.5" customHeight="1" x14ac:dyDescent="0.15">
      <c r="A1" s="46"/>
      <c r="B1" s="46"/>
      <c r="C1" s="986" t="str">
        <f>②大会参加申込書!D1</f>
        <v>第27回ナイガイカップ男子大阪選手権大会</v>
      </c>
      <c r="D1" s="986"/>
      <c r="E1" s="986"/>
      <c r="F1" s="986"/>
      <c r="G1" s="986"/>
      <c r="H1" s="986"/>
      <c r="I1" s="986"/>
      <c r="J1" s="986"/>
      <c r="K1" s="986"/>
      <c r="L1" s="986"/>
      <c r="M1" s="986"/>
      <c r="N1" s="986"/>
      <c r="O1" s="986"/>
      <c r="P1" s="986"/>
      <c r="Q1" s="46"/>
      <c r="R1" s="46"/>
      <c r="S1" s="30"/>
      <c r="T1" s="30"/>
      <c r="V1" s="30"/>
      <c r="W1" s="30"/>
      <c r="X1" s="30"/>
      <c r="Y1" s="30"/>
      <c r="Z1" s="30"/>
      <c r="AA1" s="30"/>
      <c r="AB1" s="30"/>
      <c r="AC1" s="30"/>
      <c r="AD1" s="30"/>
      <c r="AE1" s="30"/>
      <c r="AF1" s="30"/>
      <c r="AG1" s="30"/>
      <c r="AH1" s="30"/>
      <c r="AI1" s="30"/>
    </row>
    <row r="2" spans="1:35" ht="22.5" customHeight="1" x14ac:dyDescent="0.15">
      <c r="A2" s="46"/>
      <c r="B2" s="46"/>
      <c r="C2" s="986"/>
      <c r="D2" s="986"/>
      <c r="E2" s="986"/>
      <c r="F2" s="986"/>
      <c r="G2" s="986"/>
      <c r="H2" s="986"/>
      <c r="I2" s="986"/>
      <c r="J2" s="986"/>
      <c r="K2" s="986"/>
      <c r="L2" s="986"/>
      <c r="M2" s="986"/>
      <c r="N2" s="986"/>
      <c r="O2" s="986"/>
      <c r="P2" s="986"/>
      <c r="Q2" s="46"/>
      <c r="R2" s="46"/>
      <c r="S2" s="30"/>
      <c r="T2" s="30"/>
      <c r="V2" s="30"/>
      <c r="W2" s="30"/>
      <c r="X2" s="30"/>
      <c r="Y2" s="30"/>
      <c r="Z2" s="30"/>
      <c r="AA2" s="30"/>
      <c r="AB2" s="30"/>
      <c r="AC2" s="30"/>
      <c r="AD2" s="30"/>
      <c r="AE2" s="30"/>
      <c r="AF2" s="30"/>
      <c r="AG2" s="30"/>
      <c r="AH2" s="30"/>
      <c r="AI2" s="30"/>
    </row>
    <row r="3" spans="1:35" ht="22.5" customHeight="1" x14ac:dyDescent="0.2">
      <c r="D3" s="31" t="s">
        <v>88</v>
      </c>
      <c r="E3" s="31"/>
      <c r="F3" s="31"/>
      <c r="G3" s="31"/>
      <c r="H3" s="31"/>
      <c r="I3" s="31"/>
      <c r="J3" s="31"/>
      <c r="K3" s="31"/>
      <c r="L3" s="31"/>
      <c r="M3" s="31"/>
      <c r="N3" s="31"/>
      <c r="O3" s="31"/>
      <c r="P3" s="32"/>
      <c r="Q3" s="32"/>
      <c r="R3" s="32"/>
      <c r="S3" s="32"/>
      <c r="T3" s="32"/>
      <c r="V3" s="32"/>
      <c r="W3" s="32"/>
      <c r="X3" s="32"/>
      <c r="Y3" s="32"/>
      <c r="Z3" s="32"/>
      <c r="AA3" s="32"/>
      <c r="AB3" s="32"/>
      <c r="AC3" s="32"/>
      <c r="AD3" s="32"/>
      <c r="AE3" s="32"/>
      <c r="AF3" s="32"/>
    </row>
    <row r="4" spans="1:35" ht="12.75" customHeight="1" x14ac:dyDescent="0.2">
      <c r="D4" s="33"/>
      <c r="E4" s="33"/>
      <c r="F4" s="33"/>
      <c r="G4" s="33"/>
      <c r="H4" s="33"/>
      <c r="I4" s="33"/>
      <c r="J4" s="33"/>
      <c r="K4" s="33"/>
      <c r="L4" s="33"/>
      <c r="M4" s="33"/>
      <c r="N4" s="33"/>
    </row>
    <row r="5" spans="1:35" ht="15" customHeight="1" x14ac:dyDescent="0.15">
      <c r="A5" s="1003" t="s">
        <v>115</v>
      </c>
      <c r="B5" s="1004"/>
      <c r="C5" s="1007" t="str">
        <f>②大会参加申込書!E5</f>
        <v/>
      </c>
      <c r="D5" s="1008"/>
      <c r="E5" s="1008"/>
      <c r="F5" s="1008"/>
      <c r="G5" s="1008"/>
      <c r="H5" s="1008"/>
      <c r="I5" s="1008"/>
      <c r="J5" s="1008"/>
      <c r="K5" s="1008"/>
      <c r="L5" s="1008"/>
      <c r="M5" s="1003" t="s">
        <v>231</v>
      </c>
      <c r="N5" s="1009"/>
      <c r="O5" s="1000" t="str">
        <f>②大会参加申込書!N5&amp;""</f>
        <v/>
      </c>
      <c r="P5" s="1001"/>
      <c r="Q5" s="1001"/>
      <c r="R5" s="1013"/>
    </row>
    <row r="6" spans="1:35" ht="34.5" customHeight="1" x14ac:dyDescent="0.15">
      <c r="A6" s="987" t="s">
        <v>1</v>
      </c>
      <c r="B6" s="974"/>
      <c r="C6" s="1005" t="str">
        <f>②大会参加申込書!E6&amp;""</f>
        <v/>
      </c>
      <c r="D6" s="1006"/>
      <c r="E6" s="1006"/>
      <c r="F6" s="1006"/>
      <c r="G6" s="1006"/>
      <c r="H6" s="1006"/>
      <c r="I6" s="1006"/>
      <c r="J6" s="1006"/>
      <c r="K6" s="1006"/>
      <c r="L6" s="1006"/>
      <c r="M6" s="1010"/>
      <c r="N6" s="1011"/>
      <c r="O6" s="985"/>
      <c r="P6" s="982"/>
      <c r="Q6" s="982"/>
      <c r="R6" s="983"/>
    </row>
    <row r="7" spans="1:35" ht="15" customHeight="1" x14ac:dyDescent="0.15">
      <c r="A7" s="978" t="s">
        <v>115</v>
      </c>
      <c r="B7" s="979"/>
      <c r="C7" s="975" t="str">
        <f>②大会参加申込書!E8&amp;""</f>
        <v xml:space="preserve"> </v>
      </c>
      <c r="D7" s="976"/>
      <c r="E7" s="976"/>
      <c r="F7" s="976"/>
      <c r="G7" s="978" t="s">
        <v>115</v>
      </c>
      <c r="H7" s="1002"/>
      <c r="I7" s="976" t="str">
        <f>②大会参加申込書!J8&amp;""</f>
        <v xml:space="preserve"> </v>
      </c>
      <c r="J7" s="976"/>
      <c r="K7" s="976"/>
      <c r="L7" s="977"/>
      <c r="M7" s="979" t="s">
        <v>115</v>
      </c>
      <c r="N7" s="979"/>
      <c r="O7" s="975" t="str">
        <f>②大会参加申込書!O8&amp;""</f>
        <v xml:space="preserve"> </v>
      </c>
      <c r="P7" s="976"/>
      <c r="Q7" s="976"/>
      <c r="R7" s="977"/>
    </row>
    <row r="8" spans="1:35" ht="15" customHeight="1" x14ac:dyDescent="0.15">
      <c r="A8" s="978" t="s">
        <v>92</v>
      </c>
      <c r="B8" s="979"/>
      <c r="C8" s="984" t="str">
        <f>②大会参加申込書!E9&amp;""</f>
        <v xml:space="preserve"> </v>
      </c>
      <c r="D8" s="980"/>
      <c r="E8" s="980"/>
      <c r="F8" s="980"/>
      <c r="G8" s="978" t="s">
        <v>91</v>
      </c>
      <c r="H8" s="1002"/>
      <c r="I8" s="980" t="str">
        <f>②大会参加申込書!J9&amp;""</f>
        <v xml:space="preserve"> </v>
      </c>
      <c r="J8" s="980"/>
      <c r="K8" s="980"/>
      <c r="L8" s="981"/>
      <c r="M8" s="979" t="s">
        <v>91</v>
      </c>
      <c r="N8" s="979"/>
      <c r="O8" s="984" t="str">
        <f>②大会参加申込書!O9&amp;""</f>
        <v xml:space="preserve"> </v>
      </c>
      <c r="P8" s="980"/>
      <c r="Q8" s="980"/>
      <c r="R8" s="981"/>
    </row>
    <row r="9" spans="1:35" ht="20.100000000000001" customHeight="1" x14ac:dyDescent="0.15">
      <c r="A9" s="987">
        <v>30</v>
      </c>
      <c r="B9" s="974"/>
      <c r="C9" s="985"/>
      <c r="D9" s="982"/>
      <c r="E9" s="982"/>
      <c r="F9" s="982"/>
      <c r="G9" s="987">
        <v>31</v>
      </c>
      <c r="H9" s="988"/>
      <c r="I9" s="982"/>
      <c r="J9" s="982"/>
      <c r="K9" s="982"/>
      <c r="L9" s="983"/>
      <c r="M9" s="974">
        <v>32</v>
      </c>
      <c r="N9" s="974"/>
      <c r="O9" s="985"/>
      <c r="P9" s="982"/>
      <c r="Q9" s="982"/>
      <c r="R9" s="983"/>
    </row>
    <row r="10" spans="1:35" ht="12" customHeight="1" x14ac:dyDescent="0.15">
      <c r="A10" s="206"/>
      <c r="B10" s="206"/>
      <c r="C10" s="207"/>
      <c r="D10" s="207"/>
      <c r="E10" s="207"/>
      <c r="F10" s="207"/>
      <c r="G10" s="206"/>
      <c r="H10" s="206"/>
      <c r="I10" s="207"/>
      <c r="J10" s="207"/>
      <c r="K10" s="207"/>
      <c r="L10" s="207"/>
      <c r="M10" s="206"/>
      <c r="N10" s="206"/>
      <c r="O10" s="207"/>
      <c r="P10" s="207"/>
      <c r="Q10" s="207"/>
      <c r="R10" s="207"/>
    </row>
    <row r="11" spans="1:35" ht="12" customHeight="1" x14ac:dyDescent="0.15">
      <c r="A11" s="89" t="s">
        <v>127</v>
      </c>
      <c r="B11" s="206"/>
      <c r="C11" s="207"/>
      <c r="D11" s="207"/>
      <c r="E11" s="207"/>
      <c r="F11" s="207"/>
      <c r="G11" s="206"/>
      <c r="H11" s="206"/>
      <c r="I11" s="207"/>
      <c r="J11" s="207"/>
      <c r="K11" s="207"/>
      <c r="L11" s="207"/>
      <c r="M11" s="206"/>
      <c r="N11" s="206"/>
      <c r="O11" s="207"/>
      <c r="P11" s="207"/>
      <c r="Q11" s="207"/>
      <c r="R11" s="207"/>
    </row>
    <row r="12" spans="1:35" ht="12" customHeight="1" x14ac:dyDescent="0.15">
      <c r="A12" s="89" t="s">
        <v>230</v>
      </c>
      <c r="B12" s="206"/>
      <c r="C12" s="207"/>
      <c r="D12" s="207"/>
      <c r="E12" s="207"/>
      <c r="F12" s="207"/>
      <c r="G12" s="206"/>
      <c r="H12" s="206"/>
      <c r="I12" s="207"/>
      <c r="J12" s="207"/>
      <c r="K12" s="207"/>
      <c r="L12" s="207"/>
      <c r="M12" s="206"/>
      <c r="N12" s="206"/>
      <c r="O12" s="207"/>
      <c r="P12" s="207"/>
      <c r="Q12" s="207"/>
      <c r="R12" s="207"/>
    </row>
    <row r="13" spans="1:35" ht="20.25" customHeight="1" x14ac:dyDescent="0.15">
      <c r="A13" s="995" t="s">
        <v>93</v>
      </c>
      <c r="B13" s="996"/>
      <c r="C13" s="1000" t="str">
        <f>②大会参加申込書!E14&amp;""</f>
        <v/>
      </c>
      <c r="D13" s="1001"/>
      <c r="E13" s="1001"/>
      <c r="F13" s="1001"/>
      <c r="G13" s="989" t="s">
        <v>52</v>
      </c>
      <c r="H13" s="990"/>
      <c r="I13" s="1034" t="str">
        <f>②大会参加申込書!H14&amp;""</f>
        <v/>
      </c>
      <c r="J13" s="1034"/>
      <c r="K13" s="1034"/>
      <c r="L13" s="1035"/>
      <c r="M13" s="1004" t="s">
        <v>59</v>
      </c>
      <c r="N13" s="1004"/>
      <c r="O13" s="1000" t="str">
        <f>②大会参加申込書!O14</f>
        <v xml:space="preserve"> </v>
      </c>
      <c r="P13" s="1001"/>
      <c r="Q13" s="1001"/>
      <c r="R13" s="1013"/>
    </row>
    <row r="14" spans="1:35" ht="20.100000000000001" customHeight="1" x14ac:dyDescent="0.15">
      <c r="A14" s="997"/>
      <c r="B14" s="998"/>
      <c r="C14" s="985"/>
      <c r="D14" s="982"/>
      <c r="E14" s="982"/>
      <c r="F14" s="982"/>
      <c r="G14" s="991" t="s">
        <v>27</v>
      </c>
      <c r="H14" s="992"/>
      <c r="I14" s="1036" t="str">
        <f>②大会参加申込書!H15&amp;""</f>
        <v/>
      </c>
      <c r="J14" s="1036"/>
      <c r="K14" s="1036"/>
      <c r="L14" s="1037"/>
      <c r="M14" s="1040"/>
      <c r="N14" s="1040"/>
      <c r="O14" s="985"/>
      <c r="P14" s="982"/>
      <c r="Q14" s="982"/>
      <c r="R14" s="983"/>
    </row>
    <row r="15" spans="1:35" ht="20.25" customHeight="1" x14ac:dyDescent="0.15">
      <c r="A15" s="999" t="s">
        <v>94</v>
      </c>
      <c r="B15" s="976"/>
      <c r="C15" s="984" t="str">
        <f>②大会参加申込書!E16&amp;""</f>
        <v/>
      </c>
      <c r="D15" s="980"/>
      <c r="E15" s="980"/>
      <c r="F15" s="980"/>
      <c r="G15" s="993" t="s">
        <v>52</v>
      </c>
      <c r="H15" s="994"/>
      <c r="I15" s="1038" t="str">
        <f>②大会参加申込書!H16&amp;""</f>
        <v/>
      </c>
      <c r="J15" s="1038"/>
      <c r="K15" s="1038"/>
      <c r="L15" s="1039"/>
      <c r="M15" s="979" t="s">
        <v>86</v>
      </c>
      <c r="N15" s="979"/>
      <c r="O15" s="984" t="str">
        <f>②大会参加申込書!O16</f>
        <v xml:space="preserve"> </v>
      </c>
      <c r="P15" s="980"/>
      <c r="Q15" s="980"/>
      <c r="R15" s="981"/>
    </row>
    <row r="16" spans="1:35" ht="20.100000000000001" customHeight="1" x14ac:dyDescent="0.15">
      <c r="A16" s="997"/>
      <c r="B16" s="998"/>
      <c r="C16" s="985"/>
      <c r="D16" s="982"/>
      <c r="E16" s="982"/>
      <c r="F16" s="982"/>
      <c r="G16" s="991" t="s">
        <v>27</v>
      </c>
      <c r="H16" s="992"/>
      <c r="I16" s="1036" t="str">
        <f>②大会参加申込書!H17&amp;""</f>
        <v/>
      </c>
      <c r="J16" s="1036"/>
      <c r="K16" s="1036"/>
      <c r="L16" s="1037"/>
      <c r="M16" s="1040"/>
      <c r="N16" s="1040"/>
      <c r="O16" s="985"/>
      <c r="P16" s="982"/>
      <c r="Q16" s="982"/>
      <c r="R16" s="983"/>
    </row>
    <row r="17" spans="1:24" ht="12" customHeight="1" x14ac:dyDescent="0.15">
      <c r="A17" s="89"/>
    </row>
    <row r="18" spans="1:24" ht="12" customHeight="1" x14ac:dyDescent="0.15">
      <c r="A18" s="966"/>
      <c r="B18" s="1030" t="s">
        <v>8</v>
      </c>
      <c r="C18" s="1026" t="s">
        <v>115</v>
      </c>
      <c r="D18" s="1026"/>
      <c r="E18" s="1026"/>
      <c r="F18" s="1026"/>
      <c r="G18" s="1026"/>
      <c r="H18" s="1026"/>
      <c r="I18" s="1027"/>
      <c r="J18" s="966"/>
      <c r="K18" s="1030" t="s">
        <v>8</v>
      </c>
      <c r="L18" s="1026" t="s">
        <v>115</v>
      </c>
      <c r="M18" s="1026"/>
      <c r="N18" s="1026"/>
      <c r="O18" s="1026"/>
      <c r="P18" s="1026"/>
      <c r="Q18" s="1026"/>
      <c r="R18" s="1027"/>
      <c r="X18" s="34"/>
    </row>
    <row r="19" spans="1:24" ht="14.25" customHeight="1" x14ac:dyDescent="0.15">
      <c r="A19" s="967"/>
      <c r="B19" s="1031"/>
      <c r="C19" s="1028" t="s">
        <v>9</v>
      </c>
      <c r="D19" s="1028"/>
      <c r="E19" s="1028"/>
      <c r="F19" s="1028"/>
      <c r="G19" s="1028"/>
      <c r="H19" s="1028"/>
      <c r="I19" s="1029"/>
      <c r="J19" s="967"/>
      <c r="K19" s="1031"/>
      <c r="L19" s="1028" t="s">
        <v>9</v>
      </c>
      <c r="M19" s="1028"/>
      <c r="N19" s="1028"/>
      <c r="O19" s="1028"/>
      <c r="P19" s="1028"/>
      <c r="Q19" s="1028"/>
      <c r="R19" s="1029"/>
      <c r="X19" s="35"/>
    </row>
    <row r="20" spans="1:24" ht="15.75" customHeight="1" x14ac:dyDescent="0.15">
      <c r="A20" s="968" t="s">
        <v>10</v>
      </c>
      <c r="B20" s="1012" t="str">
        <f>②大会参加申込書!D25&amp;""</f>
        <v>10</v>
      </c>
      <c r="C20" s="969" t="str">
        <f>②大会参加申込書!E25&amp;""</f>
        <v xml:space="preserve"> </v>
      </c>
      <c r="D20" s="969"/>
      <c r="E20" s="969"/>
      <c r="F20" s="969"/>
      <c r="G20" s="969"/>
      <c r="H20" s="969"/>
      <c r="I20" s="970"/>
      <c r="J20" s="968" t="s">
        <v>11</v>
      </c>
      <c r="K20" s="1012" t="str">
        <f>②大会参加申込書!K25&amp;""</f>
        <v/>
      </c>
      <c r="L20" s="969" t="str">
        <f>②大会参加申込書!M25&amp;""</f>
        <v xml:space="preserve"> </v>
      </c>
      <c r="M20" s="969"/>
      <c r="N20" s="969"/>
      <c r="O20" s="969"/>
      <c r="P20" s="969"/>
      <c r="Q20" s="969"/>
      <c r="R20" s="970"/>
      <c r="X20" s="36"/>
    </row>
    <row r="21" spans="1:24" ht="26.25" customHeight="1" x14ac:dyDescent="0.15">
      <c r="A21" s="968"/>
      <c r="B21" s="1012"/>
      <c r="C21" s="971" t="str">
        <f>②大会参加申込書!E26&amp;""</f>
        <v xml:space="preserve"> </v>
      </c>
      <c r="D21" s="971"/>
      <c r="E21" s="971"/>
      <c r="F21" s="971"/>
      <c r="G21" s="971"/>
      <c r="H21" s="971"/>
      <c r="I21" s="972"/>
      <c r="J21" s="968"/>
      <c r="K21" s="1012"/>
      <c r="L21" s="971" t="str">
        <f>②大会参加申込書!M26&amp;""</f>
        <v xml:space="preserve"> </v>
      </c>
      <c r="M21" s="971"/>
      <c r="N21" s="971"/>
      <c r="O21" s="971"/>
      <c r="P21" s="971"/>
      <c r="Q21" s="971"/>
      <c r="R21" s="972"/>
      <c r="X21" s="37"/>
    </row>
    <row r="22" spans="1:24" ht="15.75" customHeight="1" x14ac:dyDescent="0.15">
      <c r="A22" s="968" t="s">
        <v>11</v>
      </c>
      <c r="B22" s="1012" t="str">
        <f>②大会参加申込書!D27&amp;""</f>
        <v/>
      </c>
      <c r="C22" s="969" t="str">
        <f>②大会参加申込書!E27&amp;""</f>
        <v xml:space="preserve"> </v>
      </c>
      <c r="D22" s="969"/>
      <c r="E22" s="969"/>
      <c r="F22" s="969"/>
      <c r="G22" s="969"/>
      <c r="H22" s="969"/>
      <c r="I22" s="970"/>
      <c r="J22" s="968" t="s">
        <v>11</v>
      </c>
      <c r="K22" s="1012" t="str">
        <f>②大会参加申込書!K27&amp;""</f>
        <v/>
      </c>
      <c r="L22" s="969" t="str">
        <f>②大会参加申込書!M27&amp;""</f>
        <v xml:space="preserve"> </v>
      </c>
      <c r="M22" s="969"/>
      <c r="N22" s="969"/>
      <c r="O22" s="969"/>
      <c r="P22" s="969"/>
      <c r="Q22" s="969"/>
      <c r="R22" s="970"/>
      <c r="X22" s="36"/>
    </row>
    <row r="23" spans="1:24" ht="26.25" customHeight="1" x14ac:dyDescent="0.15">
      <c r="A23" s="968"/>
      <c r="B23" s="1012"/>
      <c r="C23" s="971" t="str">
        <f>②大会参加申込書!E28&amp;""</f>
        <v xml:space="preserve"> </v>
      </c>
      <c r="D23" s="971"/>
      <c r="E23" s="971"/>
      <c r="F23" s="971"/>
      <c r="G23" s="971"/>
      <c r="H23" s="971"/>
      <c r="I23" s="972"/>
      <c r="J23" s="968"/>
      <c r="K23" s="1012"/>
      <c r="L23" s="971" t="str">
        <f>②大会参加申込書!M28&amp;""</f>
        <v xml:space="preserve"> </v>
      </c>
      <c r="M23" s="971"/>
      <c r="N23" s="971"/>
      <c r="O23" s="971"/>
      <c r="P23" s="971"/>
      <c r="Q23" s="971"/>
      <c r="R23" s="972"/>
      <c r="X23" s="37"/>
    </row>
    <row r="24" spans="1:24" ht="15.75" customHeight="1" x14ac:dyDescent="0.15">
      <c r="A24" s="968" t="s">
        <v>11</v>
      </c>
      <c r="B24" s="1012" t="str">
        <f>②大会参加申込書!D29&amp;""</f>
        <v/>
      </c>
      <c r="C24" s="969" t="str">
        <f>②大会参加申込書!E29&amp;""</f>
        <v xml:space="preserve"> </v>
      </c>
      <c r="D24" s="969"/>
      <c r="E24" s="969"/>
      <c r="F24" s="969"/>
      <c r="G24" s="969"/>
      <c r="H24" s="969"/>
      <c r="I24" s="970"/>
      <c r="J24" s="968" t="s">
        <v>11</v>
      </c>
      <c r="K24" s="1012" t="str">
        <f>②大会参加申込書!K29&amp;""</f>
        <v/>
      </c>
      <c r="L24" s="969" t="str">
        <f>②大会参加申込書!M29&amp;""</f>
        <v xml:space="preserve"> </v>
      </c>
      <c r="M24" s="969"/>
      <c r="N24" s="969"/>
      <c r="O24" s="969"/>
      <c r="P24" s="969"/>
      <c r="Q24" s="969"/>
      <c r="R24" s="970"/>
      <c r="X24" s="36"/>
    </row>
    <row r="25" spans="1:24" ht="26.25" customHeight="1" x14ac:dyDescent="0.15">
      <c r="A25" s="968"/>
      <c r="B25" s="1012"/>
      <c r="C25" s="971" t="str">
        <f>②大会参加申込書!E30&amp;""</f>
        <v xml:space="preserve"> </v>
      </c>
      <c r="D25" s="971"/>
      <c r="E25" s="971"/>
      <c r="F25" s="971"/>
      <c r="G25" s="971"/>
      <c r="H25" s="971"/>
      <c r="I25" s="972"/>
      <c r="J25" s="968"/>
      <c r="K25" s="1012"/>
      <c r="L25" s="971" t="str">
        <f>②大会参加申込書!M30&amp;""</f>
        <v xml:space="preserve"> </v>
      </c>
      <c r="M25" s="971"/>
      <c r="N25" s="971"/>
      <c r="O25" s="971"/>
      <c r="P25" s="971"/>
      <c r="Q25" s="971"/>
      <c r="R25" s="972"/>
      <c r="X25" s="37"/>
    </row>
    <row r="26" spans="1:24" ht="15.75" customHeight="1" x14ac:dyDescent="0.15">
      <c r="A26" s="968" t="s">
        <v>11</v>
      </c>
      <c r="B26" s="1012" t="str">
        <f>②大会参加申込書!D31&amp;""</f>
        <v/>
      </c>
      <c r="C26" s="969" t="str">
        <f>②大会参加申込書!E31&amp;""</f>
        <v xml:space="preserve"> </v>
      </c>
      <c r="D26" s="969"/>
      <c r="E26" s="969"/>
      <c r="F26" s="969"/>
      <c r="G26" s="969"/>
      <c r="H26" s="969"/>
      <c r="I26" s="970"/>
      <c r="J26" s="968" t="s">
        <v>11</v>
      </c>
      <c r="K26" s="1012" t="str">
        <f>②大会参加申込書!K31&amp;""</f>
        <v/>
      </c>
      <c r="L26" s="969" t="str">
        <f>②大会参加申込書!M31&amp;""</f>
        <v xml:space="preserve"> </v>
      </c>
      <c r="M26" s="969"/>
      <c r="N26" s="969"/>
      <c r="O26" s="969"/>
      <c r="P26" s="969"/>
      <c r="Q26" s="969"/>
      <c r="R26" s="970"/>
      <c r="X26" s="36"/>
    </row>
    <row r="27" spans="1:24" ht="26.25" customHeight="1" x14ac:dyDescent="0.15">
      <c r="A27" s="968"/>
      <c r="B27" s="1012"/>
      <c r="C27" s="971" t="str">
        <f>②大会参加申込書!E32&amp;""</f>
        <v xml:space="preserve"> </v>
      </c>
      <c r="D27" s="971"/>
      <c r="E27" s="971"/>
      <c r="F27" s="971"/>
      <c r="G27" s="971"/>
      <c r="H27" s="971"/>
      <c r="I27" s="972"/>
      <c r="J27" s="968"/>
      <c r="K27" s="1012"/>
      <c r="L27" s="971" t="str">
        <f>②大会参加申込書!M32&amp;""</f>
        <v xml:space="preserve"> </v>
      </c>
      <c r="M27" s="971"/>
      <c r="N27" s="971"/>
      <c r="O27" s="971"/>
      <c r="P27" s="971"/>
      <c r="Q27" s="971"/>
      <c r="R27" s="972"/>
      <c r="X27" s="37"/>
    </row>
    <row r="28" spans="1:24" ht="15.75" customHeight="1" x14ac:dyDescent="0.15">
      <c r="A28" s="968" t="s">
        <v>11</v>
      </c>
      <c r="B28" s="1012" t="str">
        <f>②大会参加申込書!D33&amp;""</f>
        <v/>
      </c>
      <c r="C28" s="969" t="str">
        <f>②大会参加申込書!E33&amp;""</f>
        <v xml:space="preserve"> </v>
      </c>
      <c r="D28" s="969"/>
      <c r="E28" s="969"/>
      <c r="F28" s="969"/>
      <c r="G28" s="969"/>
      <c r="H28" s="969"/>
      <c r="I28" s="970"/>
      <c r="J28" s="968" t="s">
        <v>11</v>
      </c>
      <c r="K28" s="1012" t="str">
        <f>②大会参加申込書!K33&amp;""</f>
        <v/>
      </c>
      <c r="L28" s="969" t="str">
        <f>②大会参加申込書!M33&amp;""</f>
        <v xml:space="preserve"> </v>
      </c>
      <c r="M28" s="969"/>
      <c r="N28" s="969"/>
      <c r="O28" s="969"/>
      <c r="P28" s="969"/>
      <c r="Q28" s="969"/>
      <c r="R28" s="970"/>
      <c r="X28" s="36"/>
    </row>
    <row r="29" spans="1:24" ht="26.25" customHeight="1" x14ac:dyDescent="0.15">
      <c r="A29" s="968"/>
      <c r="B29" s="1012"/>
      <c r="C29" s="971" t="str">
        <f>②大会参加申込書!E34&amp;""</f>
        <v xml:space="preserve"> </v>
      </c>
      <c r="D29" s="971"/>
      <c r="E29" s="971"/>
      <c r="F29" s="971"/>
      <c r="G29" s="971"/>
      <c r="H29" s="971"/>
      <c r="I29" s="972"/>
      <c r="J29" s="968"/>
      <c r="K29" s="1012"/>
      <c r="L29" s="971" t="str">
        <f>②大会参加申込書!M34&amp;""</f>
        <v xml:space="preserve"> </v>
      </c>
      <c r="M29" s="971"/>
      <c r="N29" s="971"/>
      <c r="O29" s="971"/>
      <c r="P29" s="971"/>
      <c r="Q29" s="971"/>
      <c r="R29" s="972"/>
      <c r="X29" s="37"/>
    </row>
    <row r="30" spans="1:24" ht="15.75" customHeight="1" x14ac:dyDescent="0.15">
      <c r="A30" s="968" t="s">
        <v>11</v>
      </c>
      <c r="B30" s="1012" t="str">
        <f>②大会参加申込書!D35&amp;""</f>
        <v/>
      </c>
      <c r="C30" s="969" t="str">
        <f>②大会参加申込書!E35&amp;""</f>
        <v xml:space="preserve"> </v>
      </c>
      <c r="D30" s="969"/>
      <c r="E30" s="969"/>
      <c r="F30" s="969"/>
      <c r="G30" s="969"/>
      <c r="H30" s="969"/>
      <c r="I30" s="970"/>
      <c r="J30" s="968" t="s">
        <v>11</v>
      </c>
      <c r="K30" s="1012" t="str">
        <f>②大会参加申込書!K35&amp;""</f>
        <v/>
      </c>
      <c r="L30" s="969" t="str">
        <f>②大会参加申込書!M35&amp;""</f>
        <v xml:space="preserve"> </v>
      </c>
      <c r="M30" s="969"/>
      <c r="N30" s="969"/>
      <c r="O30" s="969"/>
      <c r="P30" s="969"/>
      <c r="Q30" s="969"/>
      <c r="R30" s="970"/>
      <c r="X30" s="36"/>
    </row>
    <row r="31" spans="1:24" ht="26.25" customHeight="1" x14ac:dyDescent="0.15">
      <c r="A31" s="968"/>
      <c r="B31" s="1012"/>
      <c r="C31" s="971" t="str">
        <f>②大会参加申込書!E36&amp;""</f>
        <v xml:space="preserve"> </v>
      </c>
      <c r="D31" s="971"/>
      <c r="E31" s="971"/>
      <c r="F31" s="971"/>
      <c r="G31" s="971"/>
      <c r="H31" s="971"/>
      <c r="I31" s="972"/>
      <c r="J31" s="968"/>
      <c r="K31" s="1012"/>
      <c r="L31" s="971" t="str">
        <f>②大会参加申込書!M36&amp;""</f>
        <v xml:space="preserve"> </v>
      </c>
      <c r="M31" s="971"/>
      <c r="N31" s="971"/>
      <c r="O31" s="971"/>
      <c r="P31" s="971"/>
      <c r="Q31" s="971"/>
      <c r="R31" s="972"/>
      <c r="X31" s="37"/>
    </row>
    <row r="32" spans="1:24" ht="15.75" customHeight="1" x14ac:dyDescent="0.15">
      <c r="A32" s="968" t="s">
        <v>11</v>
      </c>
      <c r="B32" s="1012" t="str">
        <f>②大会参加申込書!D37&amp;""</f>
        <v/>
      </c>
      <c r="C32" s="969" t="str">
        <f>②大会参加申込書!E37&amp;""</f>
        <v xml:space="preserve"> </v>
      </c>
      <c r="D32" s="969"/>
      <c r="E32" s="969"/>
      <c r="F32" s="969"/>
      <c r="G32" s="969"/>
      <c r="H32" s="969"/>
      <c r="I32" s="970"/>
      <c r="J32" s="968" t="s">
        <v>11</v>
      </c>
      <c r="K32" s="1012" t="str">
        <f>②大会参加申込書!K37&amp;""</f>
        <v/>
      </c>
      <c r="L32" s="969" t="str">
        <f>②大会参加申込書!M37&amp;""</f>
        <v xml:space="preserve"> </v>
      </c>
      <c r="M32" s="969"/>
      <c r="N32" s="969"/>
      <c r="O32" s="969"/>
      <c r="P32" s="969"/>
      <c r="Q32" s="969"/>
      <c r="R32" s="970"/>
      <c r="X32" s="36"/>
    </row>
    <row r="33" spans="1:24" ht="26.25" customHeight="1" x14ac:dyDescent="0.15">
      <c r="A33" s="968"/>
      <c r="B33" s="1012"/>
      <c r="C33" s="971" t="str">
        <f>②大会参加申込書!E38&amp;""</f>
        <v xml:space="preserve"> </v>
      </c>
      <c r="D33" s="971"/>
      <c r="E33" s="971"/>
      <c r="F33" s="971"/>
      <c r="G33" s="971"/>
      <c r="H33" s="971"/>
      <c r="I33" s="972"/>
      <c r="J33" s="968"/>
      <c r="K33" s="1012"/>
      <c r="L33" s="971" t="str">
        <f>②大会参加申込書!M38&amp;""</f>
        <v xml:space="preserve"> </v>
      </c>
      <c r="M33" s="971"/>
      <c r="N33" s="971"/>
      <c r="O33" s="971"/>
      <c r="P33" s="971"/>
      <c r="Q33" s="971"/>
      <c r="R33" s="972"/>
      <c r="X33" s="37"/>
    </row>
    <row r="34" spans="1:24" ht="15.75" customHeight="1" x14ac:dyDescent="0.15">
      <c r="A34" s="968" t="s">
        <v>11</v>
      </c>
      <c r="B34" s="1012" t="str">
        <f>②大会参加申込書!D39&amp;""</f>
        <v/>
      </c>
      <c r="C34" s="969" t="str">
        <f>②大会参加申込書!E39&amp;""</f>
        <v xml:space="preserve"> </v>
      </c>
      <c r="D34" s="969"/>
      <c r="E34" s="969"/>
      <c r="F34" s="969"/>
      <c r="G34" s="969"/>
      <c r="H34" s="969"/>
      <c r="I34" s="970"/>
      <c r="J34" s="968" t="s">
        <v>11</v>
      </c>
      <c r="K34" s="1012" t="str">
        <f>②大会参加申込書!K39&amp;""</f>
        <v/>
      </c>
      <c r="L34" s="969" t="str">
        <f>②大会参加申込書!M39&amp;""</f>
        <v xml:space="preserve"> </v>
      </c>
      <c r="M34" s="969"/>
      <c r="N34" s="969"/>
      <c r="O34" s="969"/>
      <c r="P34" s="969"/>
      <c r="Q34" s="969"/>
      <c r="R34" s="970"/>
      <c r="X34" s="36"/>
    </row>
    <row r="35" spans="1:24" ht="26.25" customHeight="1" x14ac:dyDescent="0.15">
      <c r="A35" s="968"/>
      <c r="B35" s="1012"/>
      <c r="C35" s="971" t="str">
        <f>②大会参加申込書!E40&amp;""</f>
        <v xml:space="preserve"> </v>
      </c>
      <c r="D35" s="971"/>
      <c r="E35" s="971"/>
      <c r="F35" s="971"/>
      <c r="G35" s="971"/>
      <c r="H35" s="971"/>
      <c r="I35" s="972"/>
      <c r="J35" s="968"/>
      <c r="K35" s="1012"/>
      <c r="L35" s="971" t="str">
        <f>②大会参加申込書!M40&amp;""</f>
        <v xml:space="preserve"> </v>
      </c>
      <c r="M35" s="971"/>
      <c r="N35" s="971"/>
      <c r="O35" s="971"/>
      <c r="P35" s="971"/>
      <c r="Q35" s="971"/>
      <c r="R35" s="972"/>
      <c r="X35" s="37"/>
    </row>
    <row r="36" spans="1:24" ht="15.75" customHeight="1" x14ac:dyDescent="0.15">
      <c r="A36" s="968" t="s">
        <v>11</v>
      </c>
      <c r="B36" s="1012" t="str">
        <f>②大会参加申込書!D41&amp;""</f>
        <v/>
      </c>
      <c r="C36" s="969" t="str">
        <f>②大会参加申込書!E41&amp;""</f>
        <v xml:space="preserve"> </v>
      </c>
      <c r="D36" s="969"/>
      <c r="E36" s="969"/>
      <c r="F36" s="969"/>
      <c r="G36" s="969"/>
      <c r="H36" s="969"/>
      <c r="I36" s="970"/>
      <c r="J36" s="968" t="s">
        <v>11</v>
      </c>
      <c r="K36" s="1012" t="str">
        <f>②大会参加申込書!K41&amp;""</f>
        <v/>
      </c>
      <c r="L36" s="969" t="str">
        <f>②大会参加申込書!M41&amp;""</f>
        <v xml:space="preserve"> </v>
      </c>
      <c r="M36" s="969"/>
      <c r="N36" s="969"/>
      <c r="O36" s="969"/>
      <c r="P36" s="969"/>
      <c r="Q36" s="969"/>
      <c r="R36" s="970"/>
      <c r="X36" s="36"/>
    </row>
    <row r="37" spans="1:24" ht="26.25" customHeight="1" x14ac:dyDescent="0.15">
      <c r="A37" s="968"/>
      <c r="B37" s="1012"/>
      <c r="C37" s="971" t="str">
        <f>②大会参加申込書!E42&amp;""</f>
        <v xml:space="preserve"> </v>
      </c>
      <c r="D37" s="971"/>
      <c r="E37" s="971"/>
      <c r="F37" s="971"/>
      <c r="G37" s="971"/>
      <c r="H37" s="971"/>
      <c r="I37" s="972"/>
      <c r="J37" s="968"/>
      <c r="K37" s="1012"/>
      <c r="L37" s="971" t="str">
        <f>②大会参加申込書!M42&amp;""</f>
        <v xml:space="preserve"> </v>
      </c>
      <c r="M37" s="971"/>
      <c r="N37" s="971"/>
      <c r="O37" s="971"/>
      <c r="P37" s="971"/>
      <c r="Q37" s="971"/>
      <c r="R37" s="972"/>
      <c r="X37" s="37"/>
    </row>
    <row r="38" spans="1:24" ht="15.75" customHeight="1" x14ac:dyDescent="0.15">
      <c r="A38" s="968" t="s">
        <v>11</v>
      </c>
      <c r="B38" s="1012" t="str">
        <f>②大会参加申込書!D43&amp;""</f>
        <v/>
      </c>
      <c r="C38" s="969" t="str">
        <f>②大会参加申込書!E43&amp;""</f>
        <v xml:space="preserve"> </v>
      </c>
      <c r="D38" s="969"/>
      <c r="E38" s="969"/>
      <c r="F38" s="969"/>
      <c r="G38" s="969"/>
      <c r="H38" s="969"/>
      <c r="I38" s="970"/>
      <c r="J38" s="968" t="s">
        <v>11</v>
      </c>
      <c r="K38" s="1012" t="str">
        <f>②大会参加申込書!K43&amp;""</f>
        <v/>
      </c>
      <c r="L38" s="969" t="str">
        <f>②大会参加申込書!M43&amp;""</f>
        <v xml:space="preserve"> </v>
      </c>
      <c r="M38" s="969"/>
      <c r="N38" s="969"/>
      <c r="O38" s="969"/>
      <c r="P38" s="969"/>
      <c r="Q38" s="969"/>
      <c r="R38" s="970"/>
      <c r="X38" s="36"/>
    </row>
    <row r="39" spans="1:24" ht="26.25" customHeight="1" x14ac:dyDescent="0.15">
      <c r="A39" s="968"/>
      <c r="B39" s="1012"/>
      <c r="C39" s="971" t="str">
        <f>②大会参加申込書!E44&amp;""</f>
        <v xml:space="preserve"> </v>
      </c>
      <c r="D39" s="971"/>
      <c r="E39" s="971"/>
      <c r="F39" s="971"/>
      <c r="G39" s="971"/>
      <c r="H39" s="971"/>
      <c r="I39" s="972"/>
      <c r="J39" s="968"/>
      <c r="K39" s="1012"/>
      <c r="L39" s="971" t="str">
        <f>②大会参加申込書!M44&amp;""</f>
        <v xml:space="preserve"> </v>
      </c>
      <c r="M39" s="971"/>
      <c r="N39" s="971"/>
      <c r="O39" s="971"/>
      <c r="P39" s="971"/>
      <c r="Q39" s="971"/>
      <c r="R39" s="972"/>
      <c r="X39" s="37"/>
    </row>
    <row r="40" spans="1:24" ht="15.75" customHeight="1" x14ac:dyDescent="0.15">
      <c r="A40" s="968" t="s">
        <v>11</v>
      </c>
      <c r="B40" s="1012" t="str">
        <f>②大会参加申込書!D45&amp;""</f>
        <v/>
      </c>
      <c r="C40" s="969" t="str">
        <f>②大会参加申込書!E45&amp;""</f>
        <v xml:space="preserve"> </v>
      </c>
      <c r="D40" s="969"/>
      <c r="E40" s="969"/>
      <c r="F40" s="969"/>
      <c r="G40" s="969"/>
      <c r="H40" s="969"/>
      <c r="I40" s="970"/>
      <c r="J40" s="968" t="s">
        <v>11</v>
      </c>
      <c r="K40" s="1012" t="str">
        <f>②大会参加申込書!K45&amp;""</f>
        <v/>
      </c>
      <c r="L40" s="969" t="str">
        <f>②大会参加申込書!M45&amp;""</f>
        <v xml:space="preserve"> </v>
      </c>
      <c r="M40" s="969"/>
      <c r="N40" s="969"/>
      <c r="O40" s="969"/>
      <c r="P40" s="969"/>
      <c r="Q40" s="969"/>
      <c r="R40" s="970"/>
      <c r="X40" s="36"/>
    </row>
    <row r="41" spans="1:24" ht="26.25" customHeight="1" x14ac:dyDescent="0.15">
      <c r="A41" s="968"/>
      <c r="B41" s="1012"/>
      <c r="C41" s="971" t="str">
        <f>②大会参加申込書!E46&amp;""</f>
        <v xml:space="preserve"> </v>
      </c>
      <c r="D41" s="971"/>
      <c r="E41" s="971"/>
      <c r="F41" s="971"/>
      <c r="G41" s="971"/>
      <c r="H41" s="971"/>
      <c r="I41" s="972"/>
      <c r="J41" s="968"/>
      <c r="K41" s="1012"/>
      <c r="L41" s="971" t="str">
        <f>②大会参加申込書!M46&amp;""</f>
        <v xml:space="preserve"> </v>
      </c>
      <c r="M41" s="971"/>
      <c r="N41" s="971"/>
      <c r="O41" s="971"/>
      <c r="P41" s="971"/>
      <c r="Q41" s="971"/>
      <c r="R41" s="972"/>
      <c r="X41" s="37"/>
    </row>
    <row r="42" spans="1:24" ht="15.75" customHeight="1" x14ac:dyDescent="0.15">
      <c r="A42" s="968" t="s">
        <v>11</v>
      </c>
      <c r="B42" s="1012" t="str">
        <f>②大会参加申込書!D47&amp;""</f>
        <v/>
      </c>
      <c r="C42" s="969" t="str">
        <f>②大会参加申込書!E47&amp;""</f>
        <v xml:space="preserve"> </v>
      </c>
      <c r="D42" s="969"/>
      <c r="E42" s="969"/>
      <c r="F42" s="969"/>
      <c r="G42" s="969"/>
      <c r="H42" s="969"/>
      <c r="I42" s="970"/>
      <c r="J42" s="968" t="s">
        <v>11</v>
      </c>
      <c r="K42" s="1012" t="str">
        <f>②大会参加申込書!K47&amp;""</f>
        <v/>
      </c>
      <c r="L42" s="969" t="str">
        <f>②大会参加申込書!M47&amp;""</f>
        <v xml:space="preserve"> </v>
      </c>
      <c r="M42" s="969"/>
      <c r="N42" s="969"/>
      <c r="O42" s="969"/>
      <c r="P42" s="969"/>
      <c r="Q42" s="969"/>
      <c r="R42" s="970"/>
      <c r="X42" s="36"/>
    </row>
    <row r="43" spans="1:24" ht="26.25" customHeight="1" x14ac:dyDescent="0.15">
      <c r="A43" s="968"/>
      <c r="B43" s="1012"/>
      <c r="C43" s="971" t="str">
        <f>②大会参加申込書!E48&amp;""</f>
        <v xml:space="preserve"> </v>
      </c>
      <c r="D43" s="971"/>
      <c r="E43" s="971"/>
      <c r="F43" s="971"/>
      <c r="G43" s="971"/>
      <c r="H43" s="971"/>
      <c r="I43" s="972"/>
      <c r="J43" s="1014"/>
      <c r="K43" s="1025"/>
      <c r="L43" s="1032" t="str">
        <f>②大会参加申込書!M48&amp;""</f>
        <v xml:space="preserve"> </v>
      </c>
      <c r="M43" s="1032"/>
      <c r="N43" s="1032"/>
      <c r="O43" s="1032"/>
      <c r="P43" s="1032"/>
      <c r="Q43" s="1032"/>
      <c r="R43" s="1033"/>
      <c r="X43" s="37"/>
    </row>
    <row r="44" spans="1:24" ht="15.75" customHeight="1" x14ac:dyDescent="0.15">
      <c r="A44" s="968" t="s">
        <v>11</v>
      </c>
      <c r="B44" s="1012" t="str">
        <f>②大会参加申込書!D49&amp;""</f>
        <v/>
      </c>
      <c r="C44" s="969" t="str">
        <f>②大会参加申込書!E49&amp;""</f>
        <v xml:space="preserve"> </v>
      </c>
      <c r="D44" s="969"/>
      <c r="E44" s="969"/>
      <c r="F44" s="969"/>
      <c r="G44" s="969"/>
      <c r="H44" s="969"/>
      <c r="I44" s="970"/>
      <c r="J44" s="1015" t="s">
        <v>126</v>
      </c>
      <c r="K44" s="1016"/>
      <c r="L44" s="1019" t="str">
        <f>②大会参加申込書!M49&amp;""</f>
        <v xml:space="preserve"> </v>
      </c>
      <c r="M44" s="1019"/>
      <c r="N44" s="1019"/>
      <c r="O44" s="1019"/>
      <c r="P44" s="1021" t="s">
        <v>50</v>
      </c>
      <c r="Q44" s="1021"/>
      <c r="R44" s="1022"/>
      <c r="X44" s="36"/>
    </row>
    <row r="45" spans="1:24" ht="26.25" customHeight="1" x14ac:dyDescent="0.15">
      <c r="A45" s="1014"/>
      <c r="B45" s="1025"/>
      <c r="C45" s="1032" t="str">
        <f>②大会参加申込書!E50&amp;""</f>
        <v xml:space="preserve"> </v>
      </c>
      <c r="D45" s="1032"/>
      <c r="E45" s="1032"/>
      <c r="F45" s="1032"/>
      <c r="G45" s="1032"/>
      <c r="H45" s="1032"/>
      <c r="I45" s="1033"/>
      <c r="J45" s="1017"/>
      <c r="K45" s="1018"/>
      <c r="L45" s="1020"/>
      <c r="M45" s="1020"/>
      <c r="N45" s="1020"/>
      <c r="O45" s="1020"/>
      <c r="P45" s="1023" t="str">
        <f>②大会参加申込書!P50&amp;""</f>
        <v/>
      </c>
      <c r="Q45" s="1023"/>
      <c r="R45" s="1024"/>
      <c r="X45" s="38"/>
    </row>
    <row r="46" spans="1:24" ht="9.75" customHeight="1" x14ac:dyDescent="0.15">
      <c r="I46" s="973"/>
      <c r="J46" s="973"/>
      <c r="K46" s="973"/>
      <c r="L46" s="973"/>
      <c r="M46" s="973"/>
      <c r="N46" s="973"/>
      <c r="O46" s="973"/>
    </row>
    <row r="47" spans="1:24" ht="10.5" customHeight="1" x14ac:dyDescent="0.15"/>
  </sheetData>
  <sheetProtection algorithmName="SHA-512" hashValue="YNwh9U1uSyoCW4uytKT/RSzH2Ob0eL6puS1vytkfbvZPwdxLHZkCn4VXxzWFqJihIHoRzQul+9SZEEYAkn38NQ==" saltValue="AOcdeuuamBpt6U0OmMPfCg==" spinCount="100000" sheet="1" selectLockedCells="1"/>
  <mergeCells count="152">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C28:I28"/>
    <mergeCell ref="C29:I29"/>
    <mergeCell ref="C30:I30"/>
    <mergeCell ref="C31:I31"/>
    <mergeCell ref="C32:I32"/>
    <mergeCell ref="C33:I33"/>
    <mergeCell ref="C34:I34"/>
    <mergeCell ref="C44:I44"/>
    <mergeCell ref="C36:I36"/>
    <mergeCell ref="C37:I37"/>
    <mergeCell ref="C35:I35"/>
    <mergeCell ref="C18:I18"/>
    <mergeCell ref="C19:I19"/>
    <mergeCell ref="B18:B19"/>
    <mergeCell ref="K18:K19"/>
    <mergeCell ref="L18:R18"/>
    <mergeCell ref="L19:R19"/>
    <mergeCell ref="K20:K21"/>
    <mergeCell ref="L20:R20"/>
    <mergeCell ref="L21:R21"/>
    <mergeCell ref="C21:I21"/>
    <mergeCell ref="C20:I20"/>
    <mergeCell ref="J22:J23"/>
    <mergeCell ref="K24:K25"/>
    <mergeCell ref="J28:J29"/>
    <mergeCell ref="J24:J25"/>
    <mergeCell ref="J26:J27"/>
    <mergeCell ref="K26:K27"/>
    <mergeCell ref="K28:K29"/>
    <mergeCell ref="K30:K31"/>
    <mergeCell ref="J30:J31"/>
    <mergeCell ref="K22:K23"/>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s>
  <phoneticPr fontId="3"/>
  <printOptions horizont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x14ac:dyDescent="0.15"/>
  <cols>
    <col min="1" max="1" width="9.25" style="52" customWidth="1"/>
    <col min="2" max="2" width="11.875" style="52" bestFit="1" customWidth="1"/>
    <col min="3" max="3" width="9.625" style="52"/>
    <col min="4" max="5" width="17.75" style="52" customWidth="1"/>
    <col min="6" max="8" width="14.5" style="52" customWidth="1"/>
    <col min="9" max="16384" width="9.625" style="51"/>
  </cols>
  <sheetData>
    <row r="1" spans="1:8" x14ac:dyDescent="0.15">
      <c r="A1" s="51" t="s">
        <v>96</v>
      </c>
      <c r="B1" s="51" t="s">
        <v>97</v>
      </c>
      <c r="C1" s="51" t="s">
        <v>98</v>
      </c>
      <c r="D1" s="51" t="s">
        <v>99</v>
      </c>
      <c r="E1" s="51" t="s">
        <v>100</v>
      </c>
      <c r="F1" s="51" t="s">
        <v>101</v>
      </c>
      <c r="G1" s="51" t="s">
        <v>102</v>
      </c>
      <c r="H1" s="51" t="s">
        <v>103</v>
      </c>
    </row>
    <row r="2" spans="1:8" x14ac:dyDescent="0.15">
      <c r="B2" s="52">
        <v>0</v>
      </c>
      <c r="C2" s="52">
        <f>①大会参加申込入力!C43</f>
        <v>10</v>
      </c>
      <c r="D2" s="53" t="str">
        <f>①大会参加申込入力!Q43</f>
        <v xml:space="preserve"> </v>
      </c>
      <c r="E2" s="53" t="str">
        <f>①大会参加申込入力!R43</f>
        <v xml:space="preserve"> </v>
      </c>
    </row>
    <row r="3" spans="1:8" x14ac:dyDescent="0.15">
      <c r="B3" s="52">
        <v>0</v>
      </c>
      <c r="C3" s="52">
        <f>①大会参加申込入力!C44</f>
        <v>0</v>
      </c>
      <c r="D3" s="53" t="str">
        <f>①大会参加申込入力!Q44</f>
        <v xml:space="preserve"> </v>
      </c>
      <c r="E3" s="53" t="str">
        <f>①大会参加申込入力!R44</f>
        <v xml:space="preserve"> </v>
      </c>
    </row>
    <row r="4" spans="1:8" x14ac:dyDescent="0.15">
      <c r="B4" s="52">
        <v>0</v>
      </c>
      <c r="C4" s="52">
        <f>①大会参加申込入力!C45</f>
        <v>0</v>
      </c>
      <c r="D4" s="53" t="str">
        <f>①大会参加申込入力!Q45</f>
        <v xml:space="preserve"> </v>
      </c>
      <c r="E4" s="53" t="str">
        <f>①大会参加申込入力!R45</f>
        <v xml:space="preserve"> </v>
      </c>
    </row>
    <row r="5" spans="1:8" x14ac:dyDescent="0.15">
      <c r="B5" s="52">
        <v>0</v>
      </c>
      <c r="C5" s="52">
        <f>①大会参加申込入力!C46</f>
        <v>0</v>
      </c>
      <c r="D5" s="53" t="str">
        <f>①大会参加申込入力!Q46</f>
        <v xml:space="preserve"> </v>
      </c>
      <c r="E5" s="53" t="str">
        <f>①大会参加申込入力!R46</f>
        <v xml:space="preserve"> </v>
      </c>
    </row>
    <row r="6" spans="1:8" x14ac:dyDescent="0.15">
      <c r="B6" s="52">
        <v>0</v>
      </c>
      <c r="C6" s="52">
        <f>①大会参加申込入力!C47</f>
        <v>0</v>
      </c>
      <c r="D6" s="53" t="str">
        <f>①大会参加申込入力!Q47</f>
        <v xml:space="preserve"> </v>
      </c>
      <c r="E6" s="53" t="str">
        <f>①大会参加申込入力!R47</f>
        <v xml:space="preserve"> </v>
      </c>
    </row>
    <row r="7" spans="1:8" x14ac:dyDescent="0.15">
      <c r="B7" s="52">
        <v>0</v>
      </c>
      <c r="C7" s="52">
        <f>①大会参加申込入力!C48</f>
        <v>0</v>
      </c>
      <c r="D7" s="53" t="str">
        <f>①大会参加申込入力!Q48</f>
        <v xml:space="preserve"> </v>
      </c>
      <c r="E7" s="53" t="str">
        <f>①大会参加申込入力!R48</f>
        <v xml:space="preserve"> </v>
      </c>
    </row>
    <row r="8" spans="1:8" x14ac:dyDescent="0.15">
      <c r="B8" s="52">
        <v>0</v>
      </c>
      <c r="C8" s="52">
        <f>①大会参加申込入力!C49</f>
        <v>0</v>
      </c>
      <c r="D8" s="53" t="str">
        <f>①大会参加申込入力!Q49</f>
        <v xml:space="preserve"> </v>
      </c>
      <c r="E8" s="53" t="str">
        <f>①大会参加申込入力!R49</f>
        <v xml:space="preserve"> </v>
      </c>
    </row>
    <row r="9" spans="1:8" x14ac:dyDescent="0.15">
      <c r="B9" s="52">
        <v>0</v>
      </c>
      <c r="C9" s="52">
        <f>①大会参加申込入力!C50</f>
        <v>0</v>
      </c>
      <c r="D9" s="53" t="str">
        <f>①大会参加申込入力!Q50</f>
        <v xml:space="preserve"> </v>
      </c>
      <c r="E9" s="53" t="str">
        <f>①大会参加申込入力!R50</f>
        <v xml:space="preserve"> </v>
      </c>
    </row>
    <row r="10" spans="1:8" x14ac:dyDescent="0.15">
      <c r="B10" s="52">
        <v>0</v>
      </c>
      <c r="C10" s="52">
        <f>①大会参加申込入力!C51</f>
        <v>0</v>
      </c>
      <c r="D10" s="53" t="str">
        <f>①大会参加申込入力!Q51</f>
        <v xml:space="preserve"> </v>
      </c>
      <c r="E10" s="53" t="str">
        <f>①大会参加申込入力!R51</f>
        <v xml:space="preserve"> </v>
      </c>
    </row>
    <row r="11" spans="1:8" x14ac:dyDescent="0.15">
      <c r="B11" s="52">
        <v>0</v>
      </c>
      <c r="C11" s="52">
        <f>①大会参加申込入力!C52</f>
        <v>0</v>
      </c>
      <c r="D11" s="53" t="str">
        <f>①大会参加申込入力!Q52</f>
        <v xml:space="preserve"> </v>
      </c>
      <c r="E11" s="53" t="str">
        <f>①大会参加申込入力!R52</f>
        <v xml:space="preserve"> </v>
      </c>
    </row>
    <row r="12" spans="1:8" x14ac:dyDescent="0.15">
      <c r="B12" s="52">
        <v>0</v>
      </c>
      <c r="C12" s="52">
        <f>①大会参加申込入力!C53</f>
        <v>0</v>
      </c>
      <c r="D12" s="53" t="str">
        <f>①大会参加申込入力!Q53</f>
        <v xml:space="preserve"> </v>
      </c>
      <c r="E12" s="53" t="str">
        <f>①大会参加申込入力!R53</f>
        <v xml:space="preserve"> </v>
      </c>
    </row>
    <row r="13" spans="1:8" x14ac:dyDescent="0.15">
      <c r="B13" s="52">
        <v>0</v>
      </c>
      <c r="C13" s="52">
        <f>①大会参加申込入力!C54</f>
        <v>0</v>
      </c>
      <c r="D13" s="53" t="str">
        <f>①大会参加申込入力!Q54</f>
        <v xml:space="preserve"> </v>
      </c>
      <c r="E13" s="53" t="str">
        <f>①大会参加申込入力!R54</f>
        <v xml:space="preserve"> </v>
      </c>
    </row>
    <row r="14" spans="1:8" x14ac:dyDescent="0.15">
      <c r="B14" s="52">
        <v>0</v>
      </c>
      <c r="C14" s="52">
        <f>①大会参加申込入力!C55</f>
        <v>0</v>
      </c>
      <c r="D14" s="53" t="str">
        <f>①大会参加申込入力!Q55</f>
        <v xml:space="preserve"> </v>
      </c>
      <c r="E14" s="53" t="str">
        <f>①大会参加申込入力!R55</f>
        <v xml:space="preserve"> </v>
      </c>
    </row>
    <row r="15" spans="1:8" x14ac:dyDescent="0.15">
      <c r="B15" s="52">
        <v>0</v>
      </c>
      <c r="C15" s="52">
        <f>①大会参加申込入力!C56</f>
        <v>0</v>
      </c>
      <c r="D15" s="53" t="str">
        <f>①大会参加申込入力!Q56</f>
        <v xml:space="preserve"> </v>
      </c>
      <c r="E15" s="53" t="str">
        <f>①大会参加申込入力!R56</f>
        <v xml:space="preserve"> </v>
      </c>
    </row>
    <row r="16" spans="1:8" x14ac:dyDescent="0.15">
      <c r="B16" s="52">
        <v>0</v>
      </c>
      <c r="C16" s="52">
        <f>①大会参加申込入力!C57</f>
        <v>0</v>
      </c>
      <c r="D16" s="53" t="str">
        <f>①大会参加申込入力!Q57</f>
        <v xml:space="preserve"> </v>
      </c>
      <c r="E16" s="53" t="str">
        <f>①大会参加申込入力!R57</f>
        <v xml:space="preserve"> </v>
      </c>
    </row>
    <row r="17" spans="2:5" x14ac:dyDescent="0.15">
      <c r="B17" s="52">
        <v>0</v>
      </c>
      <c r="C17" s="52">
        <f>①大会参加申込入力!C58</f>
        <v>0</v>
      </c>
      <c r="D17" s="53" t="str">
        <f>①大会参加申込入力!Q58</f>
        <v xml:space="preserve"> </v>
      </c>
      <c r="E17" s="53" t="str">
        <f>①大会参加申込入力!R58</f>
        <v xml:space="preserve"> </v>
      </c>
    </row>
    <row r="18" spans="2:5" x14ac:dyDescent="0.15">
      <c r="B18" s="52">
        <v>0</v>
      </c>
      <c r="C18" s="52">
        <f>①大会参加申込入力!C59</f>
        <v>0</v>
      </c>
      <c r="D18" s="53" t="str">
        <f>①大会参加申込入力!Q59</f>
        <v xml:space="preserve"> </v>
      </c>
      <c r="E18" s="53" t="str">
        <f>①大会参加申込入力!R59</f>
        <v xml:space="preserve"> </v>
      </c>
    </row>
    <row r="19" spans="2:5" x14ac:dyDescent="0.15">
      <c r="B19" s="52">
        <v>0</v>
      </c>
      <c r="C19" s="52">
        <f>①大会参加申込入力!C60</f>
        <v>0</v>
      </c>
      <c r="D19" s="53" t="str">
        <f>①大会参加申込入力!Q60</f>
        <v xml:space="preserve"> </v>
      </c>
      <c r="E19" s="53" t="str">
        <f>①大会参加申込入力!R60</f>
        <v xml:space="preserve"> </v>
      </c>
    </row>
    <row r="20" spans="2:5" x14ac:dyDescent="0.15">
      <c r="B20" s="52">
        <v>0</v>
      </c>
      <c r="C20" s="52">
        <f>①大会参加申込入力!C61</f>
        <v>0</v>
      </c>
      <c r="D20" s="53" t="str">
        <f>①大会参加申込入力!Q61</f>
        <v xml:space="preserve"> </v>
      </c>
      <c r="E20" s="53" t="str">
        <f>①大会参加申込入力!R61</f>
        <v xml:space="preserve"> </v>
      </c>
    </row>
    <row r="21" spans="2:5" x14ac:dyDescent="0.15">
      <c r="B21" s="52">
        <v>0</v>
      </c>
      <c r="C21" s="52">
        <f>①大会参加申込入力!C62</f>
        <v>0</v>
      </c>
      <c r="D21" s="53" t="str">
        <f>①大会参加申込入力!Q62</f>
        <v xml:space="preserve"> </v>
      </c>
      <c r="E21" s="53" t="str">
        <f>①大会参加申込入力!R62</f>
        <v xml:space="preserve"> </v>
      </c>
    </row>
    <row r="22" spans="2:5" x14ac:dyDescent="0.15">
      <c r="B22" s="52">
        <v>0</v>
      </c>
      <c r="C22" s="52">
        <f>①大会参加申込入力!C63</f>
        <v>0</v>
      </c>
      <c r="D22" s="53" t="str">
        <f>①大会参加申込入力!Q63</f>
        <v xml:space="preserve"> </v>
      </c>
      <c r="E22" s="53" t="str">
        <f>①大会参加申込入力!R63</f>
        <v xml:space="preserve"> </v>
      </c>
    </row>
    <row r="23" spans="2:5" x14ac:dyDescent="0.15">
      <c r="B23" s="52">
        <v>0</v>
      </c>
      <c r="C23" s="52">
        <f>①大会参加申込入力!C64</f>
        <v>0</v>
      </c>
      <c r="D23" s="53" t="str">
        <f>①大会参加申込入力!Q64</f>
        <v xml:space="preserve"> </v>
      </c>
      <c r="E23" s="53" t="str">
        <f>①大会参加申込入力!R64</f>
        <v xml:space="preserve"> </v>
      </c>
    </row>
    <row r="24" spans="2:5" x14ac:dyDescent="0.15">
      <c r="B24" s="52">
        <v>0</v>
      </c>
      <c r="C24" s="52">
        <f>①大会参加申込入力!C65</f>
        <v>0</v>
      </c>
      <c r="D24" s="53" t="str">
        <f>①大会参加申込入力!Q65</f>
        <v xml:space="preserve"> </v>
      </c>
      <c r="E24" s="53" t="str">
        <f>①大会参加申込入力!R65</f>
        <v xml:space="preserve"> </v>
      </c>
    </row>
    <row r="25" spans="2:5" x14ac:dyDescent="0.15">
      <c r="B25" s="52">
        <v>0</v>
      </c>
      <c r="C25" s="52">
        <f>①大会参加申込入力!C66</f>
        <v>0</v>
      </c>
      <c r="D25" s="53" t="str">
        <f>①大会参加申込入力!Q66</f>
        <v xml:space="preserve"> </v>
      </c>
      <c r="E25" s="53" t="str">
        <f>①大会参加申込入力!R66</f>
        <v xml:space="preserve"> </v>
      </c>
    </row>
    <row r="26" spans="2:5" x14ac:dyDescent="0.15">
      <c r="B26" s="52">
        <v>0</v>
      </c>
      <c r="C26" s="52">
        <f>①大会参加申込入力!C67</f>
        <v>0</v>
      </c>
      <c r="D26" s="53" t="str">
        <f>①大会参加申込入力!Q67</f>
        <v xml:space="preserve"> </v>
      </c>
      <c r="E26" s="53" t="str">
        <f>①大会参加申込入力!R67</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①大会参加申込入力</vt:lpstr>
      <vt:lpstr>③日ソ協登録用紙(P1)</vt:lpstr>
      <vt:lpstr>③日ソ協登録用紙(P2)</vt:lpstr>
      <vt:lpstr>②大会参加申込書</vt:lpstr>
      <vt:lpstr>③プログラム掲載用参加申込書</vt:lpstr>
      <vt:lpstr>選手</vt:lpstr>
      <vt:lpstr>①大会参加申込入力!Print_Area</vt:lpstr>
      <vt:lpstr>②大会参加申込書!Print_Area</vt:lpstr>
      <vt:lpstr>③プログラム掲載用参加申込書!Print_Area</vt:lpstr>
      <vt:lpstr>'③日ソ協登録用紙(P1)'!Print_Area</vt:lpstr>
      <vt:lpstr>'③日ソ協登録用紙(P2)'!Print_Area</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2026-02-09T01:55:01Z</cp:lastPrinted>
  <dcterms:created xsi:type="dcterms:W3CDTF">2003-03-08T03:56:38Z</dcterms:created>
  <dcterms:modified xsi:type="dcterms:W3CDTF">2026-05-14T11:36:38Z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